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ore" sheetId="2" r:id="rId1"/>
  </sheets>
  <definedNames>
    <definedName name="_xlnm._FilterDatabase" localSheetId="0" hidden="1">Core!$A$11:$AD$11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2" l="1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12" i="2"/>
  <c r="AB64" i="2" l="1"/>
</calcChain>
</file>

<file path=xl/sharedStrings.xml><?xml version="1.0" encoding="utf-8"?>
<sst xmlns="http://schemas.openxmlformats.org/spreadsheetml/2006/main" count="247" uniqueCount="132">
  <si>
    <t>Men/Wmn  UK</t>
  </si>
  <si>
    <t>Men/Wmn EU</t>
  </si>
  <si>
    <t>Youth &amp; Teens 8-16 Y UK</t>
  </si>
  <si>
    <t>Youth &amp; Teens 8-16 Y EU</t>
  </si>
  <si>
    <t>Children 4-7 UK</t>
  </si>
  <si>
    <t>10K</t>
  </si>
  <si>
    <t>10,5K</t>
  </si>
  <si>
    <t>11K</t>
  </si>
  <si>
    <t>11,5K</t>
  </si>
  <si>
    <t>12K</t>
  </si>
  <si>
    <t>12,5K</t>
  </si>
  <si>
    <t>13K</t>
  </si>
  <si>
    <t>13,5K</t>
  </si>
  <si>
    <t>Children 4-7 EU</t>
  </si>
  <si>
    <t>Infant UK</t>
  </si>
  <si>
    <t>0K</t>
  </si>
  <si>
    <t>1K</t>
  </si>
  <si>
    <t>2K</t>
  </si>
  <si>
    <t>3K</t>
  </si>
  <si>
    <t>4K</t>
  </si>
  <si>
    <t>5K</t>
  </si>
  <si>
    <t>5,5K</t>
  </si>
  <si>
    <t>6K</t>
  </si>
  <si>
    <t>6,5K</t>
  </si>
  <si>
    <t>7K</t>
  </si>
  <si>
    <t>7,5K</t>
  </si>
  <si>
    <t>8K</t>
  </si>
  <si>
    <t>8,5K</t>
  </si>
  <si>
    <t>9K</t>
  </si>
  <si>
    <t>9,5K</t>
  </si>
  <si>
    <t>Infant EU</t>
  </si>
  <si>
    <t>Model</t>
  </si>
  <si>
    <t>Description</t>
  </si>
  <si>
    <t>Pictures</t>
  </si>
  <si>
    <t>Age</t>
  </si>
  <si>
    <t>Gender</t>
  </si>
  <si>
    <t>QTY</t>
  </si>
  <si>
    <t>RRP EUR</t>
  </si>
  <si>
    <t>WHS EUR</t>
  </si>
  <si>
    <t>GW3019</t>
  </si>
  <si>
    <t>ADIDAS HOOPS 3.0 MID</t>
  </si>
  <si>
    <t>ADULT</t>
  </si>
  <si>
    <t>MEN</t>
  </si>
  <si>
    <t>GW8336</t>
  </si>
  <si>
    <t>Adidas DURAMO 10</t>
  </si>
  <si>
    <t>GW9195</t>
  </si>
  <si>
    <t>Adidas GRAND COURT 2.0</t>
  </si>
  <si>
    <t>GW9196</t>
  </si>
  <si>
    <t>ADIDAS GRAND COURT 2.0</t>
  </si>
  <si>
    <t>GW9198</t>
  </si>
  <si>
    <t>GW9252</t>
  </si>
  <si>
    <t>ADIDAS GRAND COURT BASE 2.0</t>
  </si>
  <si>
    <t>GX3090</t>
  </si>
  <si>
    <t>ADIDAS RUN 70S</t>
  </si>
  <si>
    <t>GX3091</t>
  </si>
  <si>
    <t>GY5432</t>
  </si>
  <si>
    <t>Adidas Hoops 3.0</t>
  </si>
  <si>
    <t>GY5434</t>
  </si>
  <si>
    <t>ADIDAS HOOPS 3.0</t>
  </si>
  <si>
    <t>GY6348</t>
  </si>
  <si>
    <t>ADIDAS SHOWTHEWAY 2.0</t>
  </si>
  <si>
    <t>GZ5300</t>
  </si>
  <si>
    <t>ADIDAS ADVANTAGE</t>
  </si>
  <si>
    <t>GZ7730</t>
  </si>
  <si>
    <t>Adidas ZX 2K BOOST PURE</t>
  </si>
  <si>
    <t>H00462</t>
  </si>
  <si>
    <t>ADIDAS POSTMOVE</t>
  </si>
  <si>
    <t>HP2423</t>
  </si>
  <si>
    <t>Adidas GALAXY 6 M</t>
  </si>
  <si>
    <t>HP6005</t>
  </si>
  <si>
    <t>ADIDAS VS PACE 2.0</t>
  </si>
  <si>
    <t>HP6006</t>
  </si>
  <si>
    <t>Adidas VS PACE 2.0</t>
  </si>
  <si>
    <t>HP6008</t>
  </si>
  <si>
    <t>HP6010</t>
  </si>
  <si>
    <t>HP6011</t>
  </si>
  <si>
    <t>HP7544</t>
  </si>
  <si>
    <t>Adidas Runfalcon 3.0</t>
  </si>
  <si>
    <t>HP8603</t>
  </si>
  <si>
    <t>ADIDAS TERREX EASTRAIL 2 R.RDY</t>
  </si>
  <si>
    <t>ID0450</t>
  </si>
  <si>
    <t>ADIDAS BREAKNET 2.0</t>
  </si>
  <si>
    <t>ID0465</t>
  </si>
  <si>
    <t>ADIDAS X_PLRPATH</t>
  </si>
  <si>
    <t>ID0468</t>
  </si>
  <si>
    <t>ID6278</t>
  </si>
  <si>
    <t>ADIDAS VL COURT 3.0</t>
  </si>
  <si>
    <t>ID7845</t>
  </si>
  <si>
    <t>ADIDAS TERREX EASTRAIL GTX</t>
  </si>
  <si>
    <t>IF2581</t>
  </si>
  <si>
    <t>ADIDAS TERREX TRACEROCKER 2</t>
  </si>
  <si>
    <t>IF2583</t>
  </si>
  <si>
    <t>F35543</t>
  </si>
  <si>
    <t>ADIDAS ADILETTE AQUA</t>
  </si>
  <si>
    <t>UNISEX</t>
  </si>
  <si>
    <t>EF1730</t>
  </si>
  <si>
    <t>Adidas ADILETTE AQUA</t>
  </si>
  <si>
    <t>WOMAN</t>
  </si>
  <si>
    <t>GV9000</t>
  </si>
  <si>
    <t>ADIDAS COURT PLATFORM</t>
  </si>
  <si>
    <t>GW3036</t>
  </si>
  <si>
    <t>GW5609</t>
  </si>
  <si>
    <t>GW9214</t>
  </si>
  <si>
    <t>GW9215</t>
  </si>
  <si>
    <t>HP2390</t>
  </si>
  <si>
    <t>Adidas Duramo 10</t>
  </si>
  <si>
    <t>HP8725</t>
  </si>
  <si>
    <t>ADIDAS TERREX EASTRAIL 2 MID R.RDY W</t>
  </si>
  <si>
    <t>HQ0931</t>
  </si>
  <si>
    <t>ADIDAS TERREX EASTRAIL 2 R.RDY W</t>
  </si>
  <si>
    <t>HQ0932</t>
  </si>
  <si>
    <t>HQ0935</t>
  </si>
  <si>
    <t>ADIDAS TERREX EASTRAIL 2 W</t>
  </si>
  <si>
    <t>HQ0936</t>
  </si>
  <si>
    <t>HR0322</t>
  </si>
  <si>
    <t>Adidas ADVANTAGE</t>
  </si>
  <si>
    <t>ID0482</t>
  </si>
  <si>
    <t>ID7851</t>
  </si>
  <si>
    <t>ADIDAS TERREX EASTRAIL GTX W</t>
  </si>
  <si>
    <t>ID7852</t>
  </si>
  <si>
    <t>IE9402</t>
  </si>
  <si>
    <t>ADIDAS TERREX SOULSTRIDE R.RDY W</t>
  </si>
  <si>
    <t>IF4877</t>
  </si>
  <si>
    <t>ADIDAS TERREX AX3 MID GTX W</t>
  </si>
  <si>
    <t>IF4878</t>
  </si>
  <si>
    <t>ADIDAS TERREX AX3 W</t>
  </si>
  <si>
    <t>IF5027</t>
  </si>
  <si>
    <t>ADIDAS TERREX TRACEROCKER 2 W</t>
  </si>
  <si>
    <t>IF5029</t>
  </si>
  <si>
    <t>ADIDAS TERREX TRACEROCKER 2 GTX W</t>
  </si>
  <si>
    <t>IF5030</t>
  </si>
  <si>
    <t>ADIDAS TERREX SOULSTRIDE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</si>
</sst>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6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2"/>
      <color theme="1"/>
      <name val="Cambria"/>
      <family val="2"/>
      <charset val="238"/>
    </font>
    <font>
      <b/>
      <i/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164" fontId="0" fillId="0" borderId="0" xfId="1" applyNumberFormat="1" applyFont="1" applyFill="1" applyAlignment="1">
      <alignment horizontal="center" vertical="center"/>
    </xf>
    <xf numFmtId="12" fontId="3" fillId="0" borderId="0" xfId="2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12" fontId="3" fillId="0" borderId="0" xfId="3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0" borderId="0" xfId="1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">
    <cellStyle name="Normal" xfId="0" builtinId="0"/>
    <cellStyle name="Normalny 2" xfId="2"/>
    <cellStyle name="Normalny 2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163549</xdr:colOff>
      <xdr:row>42</xdr:row>
      <xdr:rowOff>180280</xdr:rowOff>
    </xdr:from>
    <xdr:to>
      <xdr:col>2</xdr:col>
      <xdr:colOff>1048712</xdr:colOff>
      <xdr:row>42</xdr:row>
      <xdr:rowOff>556542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4840FB98-D558-425F-ABEE-8FDA7847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9679" y="21885850"/>
          <a:ext cx="888973" cy="377532"/>
        </a:xfrm>
        <a:prstGeom prst="rect">
          <a:avLst/>
        </a:prstGeom>
      </xdr:spPr>
    </xdr:pic>
    <xdr:clientData/>
  </xdr:twoCellAnchor>
  <xdr:twoCellAnchor>
    <xdr:from>
      <xdr:col>2</xdr:col>
      <xdr:colOff>174442</xdr:colOff>
      <xdr:row>11</xdr:row>
      <xdr:rowOff>99875</xdr:rowOff>
    </xdr:from>
    <xdr:to>
      <xdr:col>2</xdr:col>
      <xdr:colOff>1039313</xdr:colOff>
      <xdr:row>11</xdr:row>
      <xdr:rowOff>557012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301F910F-457E-4ED8-814A-D74544C4E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04382" y="2121715"/>
          <a:ext cx="861061" cy="457137"/>
        </a:xfrm>
        <a:prstGeom prst="rect">
          <a:avLst/>
        </a:prstGeom>
      </xdr:spPr>
    </xdr:pic>
    <xdr:clientData/>
  </xdr:twoCellAnchor>
  <xdr:twoCellAnchor>
    <xdr:from>
      <xdr:col>2</xdr:col>
      <xdr:colOff>190952</xdr:colOff>
      <xdr:row>43</xdr:row>
      <xdr:rowOff>99733</xdr:rowOff>
    </xdr:from>
    <xdr:to>
      <xdr:col>2</xdr:col>
      <xdr:colOff>1077574</xdr:colOff>
      <xdr:row>43</xdr:row>
      <xdr:rowOff>546627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7E9D1E4C-0344-44EE-80E8-C0A6E9DAB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18352" y="22441573"/>
          <a:ext cx="885352" cy="441814"/>
        </a:xfrm>
        <a:prstGeom prst="rect">
          <a:avLst/>
        </a:prstGeom>
      </xdr:spPr>
    </xdr:pic>
    <xdr:clientData/>
  </xdr:twoCellAnchor>
  <xdr:twoCellAnchor>
    <xdr:from>
      <xdr:col>2</xdr:col>
      <xdr:colOff>207560</xdr:colOff>
      <xdr:row>44</xdr:row>
      <xdr:rowOff>127088</xdr:rowOff>
    </xdr:from>
    <xdr:to>
      <xdr:col>2</xdr:col>
      <xdr:colOff>1072088</xdr:colOff>
      <xdr:row>44</xdr:row>
      <xdr:rowOff>557573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C57BCC4D-C396-4448-B53E-FC4F4DDE7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32420" y="23098848"/>
          <a:ext cx="865798" cy="435565"/>
        </a:xfrm>
        <a:prstGeom prst="rect">
          <a:avLst/>
        </a:prstGeom>
      </xdr:spPr>
    </xdr:pic>
    <xdr:clientData/>
  </xdr:twoCellAnchor>
  <xdr:twoCellAnchor>
    <xdr:from>
      <xdr:col>2</xdr:col>
      <xdr:colOff>210442</xdr:colOff>
      <xdr:row>13</xdr:row>
      <xdr:rowOff>125475</xdr:rowOff>
    </xdr:from>
    <xdr:to>
      <xdr:col>2</xdr:col>
      <xdr:colOff>995644</xdr:colOff>
      <xdr:row>13</xdr:row>
      <xdr:rowOff>517062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xmlns="" id="{0B32D675-527F-46F6-8975-F6195301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40382" y="3413505"/>
          <a:ext cx="781392" cy="395397"/>
        </a:xfrm>
        <a:prstGeom prst="rect">
          <a:avLst/>
        </a:prstGeom>
      </xdr:spPr>
    </xdr:pic>
    <xdr:clientData/>
  </xdr:twoCellAnchor>
  <xdr:twoCellAnchor>
    <xdr:from>
      <xdr:col>2</xdr:col>
      <xdr:colOff>169313</xdr:colOff>
      <xdr:row>14</xdr:row>
      <xdr:rowOff>125474</xdr:rowOff>
    </xdr:from>
    <xdr:to>
      <xdr:col>2</xdr:col>
      <xdr:colOff>1012089</xdr:colOff>
      <xdr:row>14</xdr:row>
      <xdr:rowOff>526599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F8466967-E55B-445C-9922-D68CD612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94173" y="4048504"/>
          <a:ext cx="847856" cy="403665"/>
        </a:xfrm>
        <a:prstGeom prst="rect">
          <a:avLst/>
        </a:prstGeom>
      </xdr:spPr>
    </xdr:pic>
    <xdr:clientData/>
  </xdr:twoCellAnchor>
  <xdr:twoCellAnchor>
    <xdr:from>
      <xdr:col>2</xdr:col>
      <xdr:colOff>207561</xdr:colOff>
      <xdr:row>45</xdr:row>
      <xdr:rowOff>137638</xdr:rowOff>
    </xdr:from>
    <xdr:to>
      <xdr:col>2</xdr:col>
      <xdr:colOff>1045429</xdr:colOff>
      <xdr:row>45</xdr:row>
      <xdr:rowOff>511653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303DAD80-0244-4362-AE8C-2AC202C4A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32421" y="23749478"/>
          <a:ext cx="837868" cy="368935"/>
        </a:xfrm>
        <a:prstGeom prst="rect">
          <a:avLst/>
        </a:prstGeom>
      </xdr:spPr>
    </xdr:pic>
    <xdr:clientData/>
  </xdr:twoCellAnchor>
  <xdr:twoCellAnchor>
    <xdr:from>
      <xdr:col>2</xdr:col>
      <xdr:colOff>240043</xdr:colOff>
      <xdr:row>46</xdr:row>
      <xdr:rowOff>127087</xdr:rowOff>
    </xdr:from>
    <xdr:to>
      <xdr:col>2</xdr:col>
      <xdr:colOff>1007177</xdr:colOff>
      <xdr:row>46</xdr:row>
      <xdr:rowOff>519566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36567BD9-4457-44A3-82ED-19D96FAD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64903" y="24368847"/>
          <a:ext cx="767134" cy="397559"/>
        </a:xfrm>
        <a:prstGeom prst="rect">
          <a:avLst/>
        </a:prstGeom>
      </xdr:spPr>
    </xdr:pic>
    <xdr:clientData/>
  </xdr:twoCellAnchor>
  <xdr:twoCellAnchor>
    <xdr:from>
      <xdr:col>2</xdr:col>
      <xdr:colOff>190952</xdr:colOff>
      <xdr:row>16</xdr:row>
      <xdr:rowOff>99732</xdr:rowOff>
    </xdr:from>
    <xdr:to>
      <xdr:col>2</xdr:col>
      <xdr:colOff>1089392</xdr:colOff>
      <xdr:row>16</xdr:row>
      <xdr:rowOff>574663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CADF0C7C-B5E2-43C2-8BD2-0248993EE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18352" y="5296572"/>
          <a:ext cx="900980" cy="472391"/>
        </a:xfrm>
        <a:prstGeom prst="rect">
          <a:avLst/>
        </a:prstGeom>
      </xdr:spPr>
    </xdr:pic>
    <xdr:clientData/>
  </xdr:twoCellAnchor>
  <xdr:twoCellAnchor>
    <xdr:from>
      <xdr:col>2</xdr:col>
      <xdr:colOff>203853</xdr:colOff>
      <xdr:row>18</xdr:row>
      <xdr:rowOff>87381</xdr:rowOff>
    </xdr:from>
    <xdr:to>
      <xdr:col>2</xdr:col>
      <xdr:colOff>1030770</xdr:colOff>
      <xdr:row>18</xdr:row>
      <xdr:rowOff>505806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F6A5C41A-3218-4123-BA1E-7AFCCAD56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28713" y="6550411"/>
          <a:ext cx="829457" cy="418425"/>
        </a:xfrm>
        <a:prstGeom prst="rect">
          <a:avLst/>
        </a:prstGeom>
      </xdr:spPr>
    </xdr:pic>
    <xdr:clientData/>
  </xdr:twoCellAnchor>
  <xdr:twoCellAnchor>
    <xdr:from>
      <xdr:col>2</xdr:col>
      <xdr:colOff>245465</xdr:colOff>
      <xdr:row>19</xdr:row>
      <xdr:rowOff>137637</xdr:rowOff>
    </xdr:from>
    <xdr:to>
      <xdr:col>2</xdr:col>
      <xdr:colOff>1001194</xdr:colOff>
      <xdr:row>19</xdr:row>
      <xdr:rowOff>508721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xmlns="" id="{6E15AE2A-612D-4F46-8E0A-98F7DDFE6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70325" y="7239477"/>
          <a:ext cx="756999" cy="366004"/>
        </a:xfrm>
        <a:prstGeom prst="rect">
          <a:avLst/>
        </a:prstGeom>
      </xdr:spPr>
    </xdr:pic>
    <xdr:clientData/>
  </xdr:twoCellAnchor>
  <xdr:twoCellAnchor>
    <xdr:from>
      <xdr:col>2</xdr:col>
      <xdr:colOff>200640</xdr:colOff>
      <xdr:row>20</xdr:row>
      <xdr:rowOff>127040</xdr:rowOff>
    </xdr:from>
    <xdr:to>
      <xdr:col>2</xdr:col>
      <xdr:colOff>1029852</xdr:colOff>
      <xdr:row>20</xdr:row>
      <xdr:rowOff>531428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xmlns="" id="{1F59C2E6-C443-4BDD-96E8-26E2C223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26770" y="7858800"/>
          <a:ext cx="830482" cy="406928"/>
        </a:xfrm>
        <a:prstGeom prst="rect">
          <a:avLst/>
        </a:prstGeom>
      </xdr:spPr>
    </xdr:pic>
    <xdr:clientData/>
  </xdr:twoCellAnchor>
  <xdr:twoCellAnchor>
    <xdr:from>
      <xdr:col>2</xdr:col>
      <xdr:colOff>185075</xdr:colOff>
      <xdr:row>22</xdr:row>
      <xdr:rowOff>107586</xdr:rowOff>
    </xdr:from>
    <xdr:to>
      <xdr:col>2</xdr:col>
      <xdr:colOff>1072975</xdr:colOff>
      <xdr:row>22</xdr:row>
      <xdr:rowOff>510225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xmlns="" id="{3CE0D914-65C0-4037-B05F-4E6DB9F49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13745" y="9113156"/>
          <a:ext cx="885360" cy="398829"/>
        </a:xfrm>
        <a:prstGeom prst="rect">
          <a:avLst/>
        </a:prstGeom>
      </xdr:spPr>
    </xdr:pic>
    <xdr:clientData/>
  </xdr:twoCellAnchor>
  <xdr:twoCellAnchor>
    <xdr:from>
      <xdr:col>2</xdr:col>
      <xdr:colOff>157835</xdr:colOff>
      <xdr:row>26</xdr:row>
      <xdr:rowOff>125474</xdr:rowOff>
    </xdr:from>
    <xdr:to>
      <xdr:col>2</xdr:col>
      <xdr:colOff>1088560</xdr:colOff>
      <xdr:row>26</xdr:row>
      <xdr:rowOff>587119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xmlns="" id="{728A48FD-FA02-4258-A427-E1534C677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483965" y="11668504"/>
          <a:ext cx="934535" cy="460375"/>
        </a:xfrm>
        <a:prstGeom prst="rect">
          <a:avLst/>
        </a:prstGeom>
      </xdr:spPr>
    </xdr:pic>
    <xdr:clientData/>
  </xdr:twoCellAnchor>
  <xdr:twoCellAnchor>
    <xdr:from>
      <xdr:col>2</xdr:col>
      <xdr:colOff>177275</xdr:colOff>
      <xdr:row>29</xdr:row>
      <xdr:rowOff>65484</xdr:rowOff>
    </xdr:from>
    <xdr:to>
      <xdr:col>2</xdr:col>
      <xdr:colOff>1059329</xdr:colOff>
      <xdr:row>29</xdr:row>
      <xdr:rowOff>518776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xmlns="" id="{2E532398-CD0A-4313-BDAF-14BB4B8B7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507215" y="13516054"/>
          <a:ext cx="880784" cy="454562"/>
        </a:xfrm>
        <a:prstGeom prst="rect">
          <a:avLst/>
        </a:prstGeom>
      </xdr:spPr>
    </xdr:pic>
    <xdr:clientData/>
  </xdr:twoCellAnchor>
  <xdr:twoCellAnchor>
    <xdr:from>
      <xdr:col>2</xdr:col>
      <xdr:colOff>169314</xdr:colOff>
      <xdr:row>30</xdr:row>
      <xdr:rowOff>127087</xdr:rowOff>
    </xdr:from>
    <xdr:to>
      <xdr:col>2</xdr:col>
      <xdr:colOff>1070868</xdr:colOff>
      <xdr:row>30</xdr:row>
      <xdr:rowOff>557340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xmlns="" id="{6709D05F-94B0-4D65-A030-8DFF79FC4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94174" y="14208847"/>
          <a:ext cx="902824" cy="435333"/>
        </a:xfrm>
        <a:prstGeom prst="rect">
          <a:avLst/>
        </a:prstGeom>
      </xdr:spPr>
    </xdr:pic>
    <xdr:clientData/>
  </xdr:twoCellAnchor>
  <xdr:twoCellAnchor>
    <xdr:from>
      <xdr:col>2</xdr:col>
      <xdr:colOff>207911</xdr:colOff>
      <xdr:row>48</xdr:row>
      <xdr:rowOff>104451</xdr:rowOff>
    </xdr:from>
    <xdr:to>
      <xdr:col>2</xdr:col>
      <xdr:colOff>994577</xdr:colOff>
      <xdr:row>48</xdr:row>
      <xdr:rowOff>595306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F5C73BA6-4F1F-4300-AF3D-BCC35A67F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32771" y="25620021"/>
          <a:ext cx="787936" cy="492125"/>
        </a:xfrm>
        <a:prstGeom prst="rect">
          <a:avLst/>
        </a:prstGeom>
      </xdr:spPr>
    </xdr:pic>
    <xdr:clientData/>
  </xdr:twoCellAnchor>
  <xdr:twoCellAnchor>
    <xdr:from>
      <xdr:col>2</xdr:col>
      <xdr:colOff>190952</xdr:colOff>
      <xdr:row>49</xdr:row>
      <xdr:rowOff>137930</xdr:rowOff>
    </xdr:from>
    <xdr:to>
      <xdr:col>2</xdr:col>
      <xdr:colOff>996638</xdr:colOff>
      <xdr:row>49</xdr:row>
      <xdr:rowOff>555271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7F0CB369-1A6F-494C-B6AB-212A2C96C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518352" y="26289770"/>
          <a:ext cx="804416" cy="417341"/>
        </a:xfrm>
        <a:prstGeom prst="rect">
          <a:avLst/>
        </a:prstGeom>
      </xdr:spPr>
    </xdr:pic>
    <xdr:clientData/>
  </xdr:twoCellAnchor>
  <xdr:twoCellAnchor>
    <xdr:from>
      <xdr:col>2</xdr:col>
      <xdr:colOff>174737</xdr:colOff>
      <xdr:row>50</xdr:row>
      <xdr:rowOff>92697</xdr:rowOff>
    </xdr:from>
    <xdr:to>
      <xdr:col>2</xdr:col>
      <xdr:colOff>997758</xdr:colOff>
      <xdr:row>50</xdr:row>
      <xdr:rowOff>580719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xmlns="" id="{480D3C0C-6250-41FB-9E4C-8D4C4641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504677" y="26874457"/>
          <a:ext cx="819211" cy="489292"/>
        </a:xfrm>
        <a:prstGeom prst="rect">
          <a:avLst/>
        </a:prstGeom>
      </xdr:spPr>
    </xdr:pic>
    <xdr:clientData/>
  </xdr:twoCellAnchor>
  <xdr:twoCellAnchor>
    <xdr:from>
      <xdr:col>2</xdr:col>
      <xdr:colOff>131409</xdr:colOff>
      <xdr:row>52</xdr:row>
      <xdr:rowOff>127087</xdr:rowOff>
    </xdr:from>
    <xdr:to>
      <xdr:col>2</xdr:col>
      <xdr:colOff>1084462</xdr:colOff>
      <xdr:row>52</xdr:row>
      <xdr:rowOff>593812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811AA8EB-31F6-453C-9EAD-E859B1DCD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456269" y="28178847"/>
          <a:ext cx="953053" cy="471805"/>
        </a:xfrm>
        <a:prstGeom prst="rect">
          <a:avLst/>
        </a:prstGeom>
      </xdr:spPr>
    </xdr:pic>
    <xdr:clientData/>
  </xdr:twoCellAnchor>
  <xdr:twoCellAnchor>
    <xdr:from>
      <xdr:col>2</xdr:col>
      <xdr:colOff>174735</xdr:colOff>
      <xdr:row>34</xdr:row>
      <xdr:rowOff>125474</xdr:rowOff>
    </xdr:from>
    <xdr:to>
      <xdr:col>2</xdr:col>
      <xdr:colOff>1010468</xdr:colOff>
      <xdr:row>34</xdr:row>
      <xdr:rowOff>545991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xmlns="" id="{E09A43B3-F070-42F8-8310-3B4A0FD3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504675" y="16748504"/>
          <a:ext cx="835733" cy="419247"/>
        </a:xfrm>
        <a:prstGeom prst="rect">
          <a:avLst/>
        </a:prstGeom>
      </xdr:spPr>
    </xdr:pic>
    <xdr:clientData/>
  </xdr:twoCellAnchor>
  <xdr:twoCellAnchor>
    <xdr:from>
      <xdr:col>2</xdr:col>
      <xdr:colOff>233009</xdr:colOff>
      <xdr:row>54</xdr:row>
      <xdr:rowOff>129334</xdr:rowOff>
    </xdr:from>
    <xdr:to>
      <xdr:col>2</xdr:col>
      <xdr:colOff>1012412</xdr:colOff>
      <xdr:row>54</xdr:row>
      <xdr:rowOff>544722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38FB87A2-E654-4B59-BB57-E12379FD1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559139" y="29451094"/>
          <a:ext cx="783213" cy="416658"/>
        </a:xfrm>
        <a:prstGeom prst="rect">
          <a:avLst/>
        </a:prstGeom>
      </xdr:spPr>
    </xdr:pic>
    <xdr:clientData/>
  </xdr:twoCellAnchor>
  <xdr:twoCellAnchor>
    <xdr:from>
      <xdr:col>2</xdr:col>
      <xdr:colOff>206584</xdr:colOff>
      <xdr:row>55</xdr:row>
      <xdr:rowOff>137930</xdr:rowOff>
    </xdr:from>
    <xdr:to>
      <xdr:col>2</xdr:col>
      <xdr:colOff>1034884</xdr:colOff>
      <xdr:row>55</xdr:row>
      <xdr:rowOff>543109</xdr:rowOff>
    </xdr:to>
    <xdr:pic>
      <xdr:nvPicPr>
        <xdr:cNvPr id="24" name="Obraz 23">
          <a:extLst>
            <a:ext uri="{FF2B5EF4-FFF2-40B4-BE49-F238E27FC236}">
              <a16:creationId xmlns:a16="http://schemas.microsoft.com/office/drawing/2014/main" xmlns="" id="{173AB3CA-83B0-42FD-A316-A43EF1CDC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531444" y="30099770"/>
          <a:ext cx="829570" cy="401369"/>
        </a:xfrm>
        <a:prstGeom prst="rect">
          <a:avLst/>
        </a:prstGeom>
      </xdr:spPr>
    </xdr:pic>
    <xdr:clientData/>
  </xdr:twoCellAnchor>
  <xdr:twoCellAnchor>
    <xdr:from>
      <xdr:col>2</xdr:col>
      <xdr:colOff>233008</xdr:colOff>
      <xdr:row>57</xdr:row>
      <xdr:rowOff>129333</xdr:rowOff>
    </xdr:from>
    <xdr:to>
      <xdr:col>2</xdr:col>
      <xdr:colOff>993192</xdr:colOff>
      <xdr:row>57</xdr:row>
      <xdr:rowOff>544720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xmlns="" id="{72626F0F-08C2-4DB6-9225-D5FE539AC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559138" y="31356093"/>
          <a:ext cx="761454" cy="416657"/>
        </a:xfrm>
        <a:prstGeom prst="rect">
          <a:avLst/>
        </a:prstGeom>
      </xdr:spPr>
    </xdr:pic>
    <xdr:clientData/>
  </xdr:twoCellAnchor>
  <xdr:twoCellAnchor>
    <xdr:from>
      <xdr:col>2</xdr:col>
      <xdr:colOff>207560</xdr:colOff>
      <xdr:row>58</xdr:row>
      <xdr:rowOff>88545</xdr:rowOff>
    </xdr:from>
    <xdr:to>
      <xdr:col>2</xdr:col>
      <xdr:colOff>1012375</xdr:colOff>
      <xdr:row>58</xdr:row>
      <xdr:rowOff>633913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xmlns="" id="{F135DFD6-7AFC-4986-ADE5-716EF58FD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532420" y="31950305"/>
          <a:ext cx="809895" cy="550448"/>
        </a:xfrm>
        <a:prstGeom prst="rect">
          <a:avLst/>
        </a:prstGeom>
      </xdr:spPr>
    </xdr:pic>
    <xdr:clientData/>
  </xdr:twoCellAnchor>
  <xdr:twoCellAnchor>
    <xdr:from>
      <xdr:col>2</xdr:col>
      <xdr:colOff>195104</xdr:colOff>
      <xdr:row>59</xdr:row>
      <xdr:rowOff>155760</xdr:rowOff>
    </xdr:from>
    <xdr:to>
      <xdr:col>2</xdr:col>
      <xdr:colOff>1045236</xdr:colOff>
      <xdr:row>59</xdr:row>
      <xdr:rowOff>587413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xmlns="" id="{F3769055-C752-458B-BDB7-54A6CAB9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521234" y="32655060"/>
          <a:ext cx="848862" cy="429113"/>
        </a:xfrm>
        <a:prstGeom prst="rect">
          <a:avLst/>
        </a:prstGeom>
      </xdr:spPr>
    </xdr:pic>
    <xdr:clientData/>
  </xdr:twoCellAnchor>
  <xdr:twoCellAnchor>
    <xdr:from>
      <xdr:col>2</xdr:col>
      <xdr:colOff>240043</xdr:colOff>
      <xdr:row>60</xdr:row>
      <xdr:rowOff>155759</xdr:rowOff>
    </xdr:from>
    <xdr:to>
      <xdr:col>2</xdr:col>
      <xdr:colOff>958865</xdr:colOff>
      <xdr:row>60</xdr:row>
      <xdr:rowOff>555565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8EAEC259-3EA6-4C90-9D7D-D53F6F59B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564903" y="33290059"/>
          <a:ext cx="720092" cy="402346"/>
        </a:xfrm>
        <a:prstGeom prst="rect">
          <a:avLst/>
        </a:prstGeom>
      </xdr:spPr>
    </xdr:pic>
    <xdr:clientData/>
  </xdr:twoCellAnchor>
  <xdr:twoCellAnchor>
    <xdr:from>
      <xdr:col>2</xdr:col>
      <xdr:colOff>274138</xdr:colOff>
      <xdr:row>61</xdr:row>
      <xdr:rowOff>127086</xdr:rowOff>
    </xdr:from>
    <xdr:to>
      <xdr:col>2</xdr:col>
      <xdr:colOff>1036138</xdr:colOff>
      <xdr:row>61</xdr:row>
      <xdr:rowOff>602882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xmlns="" id="{0CC7DCEB-9B46-467C-B4F4-C683E4E0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600268" y="33893846"/>
          <a:ext cx="762000" cy="479606"/>
        </a:xfrm>
        <a:prstGeom prst="rect">
          <a:avLst/>
        </a:prstGeom>
      </xdr:spPr>
    </xdr:pic>
    <xdr:clientData/>
  </xdr:twoCellAnchor>
  <xdr:twoCellAnchor>
    <xdr:from>
      <xdr:col>2</xdr:col>
      <xdr:colOff>155266</xdr:colOff>
      <xdr:row>11</xdr:row>
      <xdr:rowOff>0</xdr:rowOff>
    </xdr:from>
    <xdr:to>
      <xdr:col>2</xdr:col>
      <xdr:colOff>1039786</xdr:colOff>
      <xdr:row>11</xdr:row>
      <xdr:rowOff>0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17A17521-650D-4A7A-AC12-8A512E23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482666" y="2019300"/>
          <a:ext cx="883250" cy="0"/>
        </a:xfrm>
        <a:prstGeom prst="rect">
          <a:avLst/>
        </a:prstGeom>
      </xdr:spPr>
    </xdr:pic>
    <xdr:clientData/>
  </xdr:twoCellAnchor>
  <xdr:twoCellAnchor>
    <xdr:from>
      <xdr:col>2</xdr:col>
      <xdr:colOff>278427</xdr:colOff>
      <xdr:row>53</xdr:row>
      <xdr:rowOff>127045</xdr:rowOff>
    </xdr:from>
    <xdr:to>
      <xdr:col>2</xdr:col>
      <xdr:colOff>1078244</xdr:colOff>
      <xdr:row>53</xdr:row>
      <xdr:rowOff>595541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xmlns="" id="{25955C81-CBAF-4D34-8B1D-2554EBB1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603287" y="28813805"/>
          <a:ext cx="799817" cy="473576"/>
        </a:xfrm>
        <a:prstGeom prst="rect">
          <a:avLst/>
        </a:prstGeom>
      </xdr:spPr>
    </xdr:pic>
    <xdr:clientData/>
  </xdr:twoCellAnchor>
  <xdr:twoCellAnchor>
    <xdr:from>
      <xdr:col>2</xdr:col>
      <xdr:colOff>194785</xdr:colOff>
      <xdr:row>23</xdr:row>
      <xdr:rowOff>89622</xdr:rowOff>
    </xdr:from>
    <xdr:to>
      <xdr:col>2</xdr:col>
      <xdr:colOff>956337</xdr:colOff>
      <xdr:row>23</xdr:row>
      <xdr:rowOff>545921</xdr:rowOff>
    </xdr:to>
    <xdr:pic>
      <xdr:nvPicPr>
        <xdr:cNvPr id="42" name="Obraz 41">
          <a:extLst>
            <a:ext uri="{FF2B5EF4-FFF2-40B4-BE49-F238E27FC236}">
              <a16:creationId xmlns:a16="http://schemas.microsoft.com/office/drawing/2014/main" xmlns="" id="{76529AE6-59DE-485E-97F8-AF492AE4E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520915" y="9726382"/>
          <a:ext cx="761552" cy="456299"/>
        </a:xfrm>
        <a:prstGeom prst="rect">
          <a:avLst/>
        </a:prstGeom>
      </xdr:spPr>
    </xdr:pic>
    <xdr:clientData/>
  </xdr:twoCellAnchor>
  <xdr:twoCellAnchor>
    <xdr:from>
      <xdr:col>2</xdr:col>
      <xdr:colOff>55068</xdr:colOff>
      <xdr:row>40</xdr:row>
      <xdr:rowOff>184219</xdr:rowOff>
    </xdr:from>
    <xdr:to>
      <xdr:col>2</xdr:col>
      <xdr:colOff>1035810</xdr:colOff>
      <xdr:row>40</xdr:row>
      <xdr:rowOff>582094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xmlns="" id="{37F81CCA-D289-4FB3-8384-60C4A983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379928" y="20619789"/>
          <a:ext cx="982012" cy="395335"/>
        </a:xfrm>
        <a:prstGeom prst="rect">
          <a:avLst/>
        </a:prstGeom>
      </xdr:spPr>
    </xdr:pic>
    <xdr:clientData/>
  </xdr:twoCellAnchor>
  <xdr:twoCellAnchor>
    <xdr:from>
      <xdr:col>2</xdr:col>
      <xdr:colOff>215352</xdr:colOff>
      <xdr:row>25</xdr:row>
      <xdr:rowOff>92781</xdr:rowOff>
    </xdr:from>
    <xdr:to>
      <xdr:col>2</xdr:col>
      <xdr:colOff>1025387</xdr:colOff>
      <xdr:row>25</xdr:row>
      <xdr:rowOff>564577</xdr:rowOff>
    </xdr:to>
    <xdr:pic>
      <xdr:nvPicPr>
        <xdr:cNvPr id="48" name="Obraz 47">
          <a:extLst>
            <a:ext uri="{FF2B5EF4-FFF2-40B4-BE49-F238E27FC236}">
              <a16:creationId xmlns:a16="http://schemas.microsoft.com/office/drawing/2014/main" xmlns="" id="{D525BC1E-898C-40FB-95C9-04142AF0A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545292" y="10999541"/>
          <a:ext cx="807495" cy="475606"/>
        </a:xfrm>
        <a:prstGeom prst="rect">
          <a:avLst/>
        </a:prstGeom>
      </xdr:spPr>
    </xdr:pic>
    <xdr:clientData/>
  </xdr:twoCellAnchor>
  <xdr:twoCellAnchor>
    <xdr:from>
      <xdr:col>2</xdr:col>
      <xdr:colOff>229113</xdr:colOff>
      <xdr:row>47</xdr:row>
      <xdr:rowOff>176051</xdr:rowOff>
    </xdr:from>
    <xdr:to>
      <xdr:col>2</xdr:col>
      <xdr:colOff>1029273</xdr:colOff>
      <xdr:row>47</xdr:row>
      <xdr:rowOff>633404</xdr:rowOff>
    </xdr:to>
    <xdr:pic>
      <xdr:nvPicPr>
        <xdr:cNvPr id="49" name="Obraz 48">
          <a:extLst>
            <a:ext uri="{FF2B5EF4-FFF2-40B4-BE49-F238E27FC236}">
              <a16:creationId xmlns:a16="http://schemas.microsoft.com/office/drawing/2014/main" xmlns="" id="{06319A88-AB24-41A6-B826-058CE74B2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556513" y="25057891"/>
          <a:ext cx="800160" cy="457353"/>
        </a:xfrm>
        <a:prstGeom prst="rect">
          <a:avLst/>
        </a:prstGeom>
      </xdr:spPr>
    </xdr:pic>
    <xdr:clientData/>
  </xdr:twoCellAnchor>
  <xdr:twoCellAnchor>
    <xdr:from>
      <xdr:col>2</xdr:col>
      <xdr:colOff>231753</xdr:colOff>
      <xdr:row>31</xdr:row>
      <xdr:rowOff>214656</xdr:rowOff>
    </xdr:from>
    <xdr:to>
      <xdr:col>2</xdr:col>
      <xdr:colOff>1033525</xdr:colOff>
      <xdr:row>31</xdr:row>
      <xdr:rowOff>561263</xdr:rowOff>
    </xdr:to>
    <xdr:pic>
      <xdr:nvPicPr>
        <xdr:cNvPr id="50" name="Obraz 49">
          <a:extLst>
            <a:ext uri="{FF2B5EF4-FFF2-40B4-BE49-F238E27FC236}">
              <a16:creationId xmlns:a16="http://schemas.microsoft.com/office/drawing/2014/main" xmlns="" id="{7B42C282-8AAF-4FB5-8304-8F152F02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flipH="1">
          <a:off x="3559153" y="14936496"/>
          <a:ext cx="800502" cy="345337"/>
        </a:xfrm>
        <a:prstGeom prst="rect">
          <a:avLst/>
        </a:prstGeom>
      </xdr:spPr>
    </xdr:pic>
    <xdr:clientData/>
  </xdr:twoCellAnchor>
  <xdr:twoCellAnchor>
    <xdr:from>
      <xdr:col>2</xdr:col>
      <xdr:colOff>80130</xdr:colOff>
      <xdr:row>41</xdr:row>
      <xdr:rowOff>165760</xdr:rowOff>
    </xdr:from>
    <xdr:to>
      <xdr:col>2</xdr:col>
      <xdr:colOff>1041070</xdr:colOff>
      <xdr:row>41</xdr:row>
      <xdr:rowOff>596455</xdr:rowOff>
    </xdr:to>
    <xdr:pic>
      <xdr:nvPicPr>
        <xdr:cNvPr id="51" name="Obraz 50" descr="adidas Adilette Aqua Slides - Bialy | adidas Poland">
          <a:extLst>
            <a:ext uri="{FF2B5EF4-FFF2-40B4-BE49-F238E27FC236}">
              <a16:creationId xmlns:a16="http://schemas.microsoft.com/office/drawing/2014/main" xmlns="" id="{9B55D2AD-199D-4453-B22F-590FD9DD1F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18" b="30114"/>
        <a:stretch/>
      </xdr:blipFill>
      <xdr:spPr bwMode="auto">
        <a:xfrm>
          <a:off x="3406260" y="21232520"/>
          <a:ext cx="959670" cy="43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205536</xdr:colOff>
      <xdr:row>12</xdr:row>
      <xdr:rowOff>119234</xdr:rowOff>
    </xdr:from>
    <xdr:to>
      <xdr:col>2</xdr:col>
      <xdr:colOff>975104</xdr:colOff>
      <xdr:row>12</xdr:row>
      <xdr:rowOff>537758</xdr:rowOff>
    </xdr:to>
    <xdr:pic>
      <xdr:nvPicPr>
        <xdr:cNvPr id="52" name="Obraz 51" descr="adidas Duramo SL 2.0 Męskie Czarne (GW8336) [GW8336] - worldbox.pl">
          <a:extLst>
            <a:ext uri="{FF2B5EF4-FFF2-40B4-BE49-F238E27FC236}">
              <a16:creationId xmlns:a16="http://schemas.microsoft.com/office/drawing/2014/main" xmlns="" id="{3FF206E3-D5EE-41A2-A1D4-24EB4F230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644"/>
        <a:stretch/>
      </xdr:blipFill>
      <xdr:spPr bwMode="auto">
        <a:xfrm>
          <a:off x="3530396" y="2772264"/>
          <a:ext cx="774648" cy="41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128456</xdr:colOff>
      <xdr:row>32</xdr:row>
      <xdr:rowOff>89174</xdr:rowOff>
    </xdr:from>
    <xdr:to>
      <xdr:col>2</xdr:col>
      <xdr:colOff>1049194</xdr:colOff>
      <xdr:row>32</xdr:row>
      <xdr:rowOff>584474</xdr:rowOff>
    </xdr:to>
    <xdr:pic>
      <xdr:nvPicPr>
        <xdr:cNvPr id="54" name="Obraz 53">
          <a:extLst>
            <a:ext uri="{FF2B5EF4-FFF2-40B4-BE49-F238E27FC236}">
              <a16:creationId xmlns:a16="http://schemas.microsoft.com/office/drawing/2014/main" xmlns="" id="{6DEF5892-C280-4BF8-A66F-B1E03637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3453316" y="15440934"/>
          <a:ext cx="925818" cy="495300"/>
        </a:xfrm>
        <a:prstGeom prst="rect">
          <a:avLst/>
        </a:prstGeom>
      </xdr:spPr>
    </xdr:pic>
    <xdr:clientData/>
  </xdr:twoCellAnchor>
  <xdr:twoCellAnchor>
    <xdr:from>
      <xdr:col>2</xdr:col>
      <xdr:colOff>143696</xdr:colOff>
      <xdr:row>51</xdr:row>
      <xdr:rowOff>126639</xdr:rowOff>
    </xdr:from>
    <xdr:to>
      <xdr:col>2</xdr:col>
      <xdr:colOff>1080085</xdr:colOff>
      <xdr:row>51</xdr:row>
      <xdr:rowOff>587014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xmlns="" id="{31DA487F-553B-4A6D-8572-6E861A2E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472366" y="27543399"/>
          <a:ext cx="932579" cy="460375"/>
        </a:xfrm>
        <a:prstGeom prst="rect">
          <a:avLst/>
        </a:prstGeom>
      </xdr:spPr>
    </xdr:pic>
    <xdr:clientData/>
  </xdr:twoCellAnchor>
  <xdr:twoCellAnchor>
    <xdr:from>
      <xdr:col>2</xdr:col>
      <xdr:colOff>171964</xdr:colOff>
      <xdr:row>37</xdr:row>
      <xdr:rowOff>60993</xdr:rowOff>
    </xdr:from>
    <xdr:to>
      <xdr:col>2</xdr:col>
      <xdr:colOff>1059485</xdr:colOff>
      <xdr:row>37</xdr:row>
      <xdr:rowOff>571533</xdr:rowOff>
    </xdr:to>
    <xdr:pic>
      <xdr:nvPicPr>
        <xdr:cNvPr id="56" name="Obraz 55">
          <a:extLst>
            <a:ext uri="{FF2B5EF4-FFF2-40B4-BE49-F238E27FC236}">
              <a16:creationId xmlns:a16="http://schemas.microsoft.com/office/drawing/2014/main" xmlns="" id="{21B02D2D-A03F-4A97-BD26-3348A602C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501904" y="18592833"/>
          <a:ext cx="886251" cy="508000"/>
        </a:xfrm>
        <a:prstGeom prst="rect">
          <a:avLst/>
        </a:prstGeom>
      </xdr:spPr>
    </xdr:pic>
    <xdr:clientData/>
  </xdr:twoCellAnchor>
  <xdr:twoCellAnchor>
    <xdr:from>
      <xdr:col>2</xdr:col>
      <xdr:colOff>193862</xdr:colOff>
      <xdr:row>56</xdr:row>
      <xdr:rowOff>117751</xdr:rowOff>
    </xdr:from>
    <xdr:to>
      <xdr:col>2</xdr:col>
      <xdr:colOff>969832</xdr:colOff>
      <xdr:row>56</xdr:row>
      <xdr:rowOff>509279</xdr:rowOff>
    </xdr:to>
    <xdr:pic>
      <xdr:nvPicPr>
        <xdr:cNvPr id="57" name="Obraz 56">
          <a:extLst>
            <a:ext uri="{FF2B5EF4-FFF2-40B4-BE49-F238E27FC236}">
              <a16:creationId xmlns:a16="http://schemas.microsoft.com/office/drawing/2014/main" xmlns="" id="{558BE888-2BEC-48E9-B882-6438930F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521262" y="30712051"/>
          <a:ext cx="773430" cy="388988"/>
        </a:xfrm>
        <a:prstGeom prst="rect">
          <a:avLst/>
        </a:prstGeom>
      </xdr:spPr>
    </xdr:pic>
    <xdr:clientData/>
  </xdr:twoCellAnchor>
  <xdr:twoCellAnchor>
    <xdr:from>
      <xdr:col>2</xdr:col>
      <xdr:colOff>119566</xdr:colOff>
      <xdr:row>38</xdr:row>
      <xdr:rowOff>125369</xdr:rowOff>
    </xdr:from>
    <xdr:to>
      <xdr:col>2</xdr:col>
      <xdr:colOff>1071205</xdr:colOff>
      <xdr:row>38</xdr:row>
      <xdr:rowOff>595269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xmlns="" id="{26CD94CD-5613-4EE9-9128-D31011DC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445696" y="19288399"/>
          <a:ext cx="951639" cy="473710"/>
        </a:xfrm>
        <a:prstGeom prst="rect">
          <a:avLst/>
        </a:prstGeom>
      </xdr:spPr>
    </xdr:pic>
    <xdr:clientData/>
  </xdr:twoCellAnchor>
  <xdr:twoCellAnchor>
    <xdr:from>
      <xdr:col>2</xdr:col>
      <xdr:colOff>143696</xdr:colOff>
      <xdr:row>39</xdr:row>
      <xdr:rowOff>89810</xdr:rowOff>
    </xdr:from>
    <xdr:to>
      <xdr:col>2</xdr:col>
      <xdr:colOff>1078431</xdr:colOff>
      <xdr:row>39</xdr:row>
      <xdr:rowOff>557170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xmlns="" id="{9102C0DA-80F2-43F9-AF01-C12F91C26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472366" y="19886570"/>
          <a:ext cx="930925" cy="472440"/>
        </a:xfrm>
        <a:prstGeom prst="rect">
          <a:avLst/>
        </a:prstGeom>
      </xdr:spPr>
    </xdr:pic>
    <xdr:clientData/>
  </xdr:twoCellAnchor>
  <xdr:twoCellAnchor>
    <xdr:from>
      <xdr:col>2</xdr:col>
      <xdr:colOff>193861</xdr:colOff>
      <xdr:row>62</xdr:row>
      <xdr:rowOff>88540</xdr:rowOff>
    </xdr:from>
    <xdr:to>
      <xdr:col>2</xdr:col>
      <xdr:colOff>1006661</xdr:colOff>
      <xdr:row>62</xdr:row>
      <xdr:rowOff>547603</xdr:rowOff>
    </xdr:to>
    <xdr:pic>
      <xdr:nvPicPr>
        <xdr:cNvPr id="60" name="Obraz 59">
          <a:extLst>
            <a:ext uri="{FF2B5EF4-FFF2-40B4-BE49-F238E27FC236}">
              <a16:creationId xmlns:a16="http://schemas.microsoft.com/office/drawing/2014/main" xmlns="" id="{47EC7C2A-8C9C-40B0-88B7-6CB9EE716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3521261" y="34490300"/>
          <a:ext cx="810260" cy="459063"/>
        </a:xfrm>
        <a:prstGeom prst="rect">
          <a:avLst/>
        </a:prstGeom>
      </xdr:spPr>
    </xdr:pic>
    <xdr:clientData/>
  </xdr:twoCellAnchor>
  <xdr:twoCellAnchor>
    <xdr:from>
      <xdr:col>2</xdr:col>
      <xdr:colOff>169582</xdr:colOff>
      <xdr:row>15</xdr:row>
      <xdr:rowOff>164814</xdr:rowOff>
    </xdr:from>
    <xdr:to>
      <xdr:col>2</xdr:col>
      <xdr:colOff>1044932</xdr:colOff>
      <xdr:row>15</xdr:row>
      <xdr:rowOff>520003</xdr:rowOff>
    </xdr:to>
    <xdr:pic>
      <xdr:nvPicPr>
        <xdr:cNvPr id="61" name="Obraz 60">
          <a:extLst>
            <a:ext uri="{FF2B5EF4-FFF2-40B4-BE49-F238E27FC236}">
              <a16:creationId xmlns:a16="http://schemas.microsoft.com/office/drawing/2014/main" xmlns="" id="{0BFFB792-5D43-4B7E-995E-1DF1FF4B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494442" y="4721574"/>
          <a:ext cx="875350" cy="360269"/>
        </a:xfrm>
        <a:prstGeom prst="rect">
          <a:avLst/>
        </a:prstGeom>
      </xdr:spPr>
    </xdr:pic>
    <xdr:clientData/>
  </xdr:twoCellAnchor>
  <xdr:twoCellAnchor>
    <xdr:from>
      <xdr:col>2</xdr:col>
      <xdr:colOff>138577</xdr:colOff>
      <xdr:row>21</xdr:row>
      <xdr:rowOff>136201</xdr:rowOff>
    </xdr:from>
    <xdr:to>
      <xdr:col>2</xdr:col>
      <xdr:colOff>1073109</xdr:colOff>
      <xdr:row>21</xdr:row>
      <xdr:rowOff>563070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xmlns="" id="{1E3F8AF1-8FF3-4AA8-86C2-830BACCF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468517" y="8508041"/>
          <a:ext cx="930722" cy="425599"/>
        </a:xfrm>
        <a:prstGeom prst="rect">
          <a:avLst/>
        </a:prstGeom>
      </xdr:spPr>
    </xdr:pic>
    <xdr:clientData/>
  </xdr:twoCellAnchor>
  <xdr:twoCellAnchor>
    <xdr:from>
      <xdr:col>2</xdr:col>
      <xdr:colOff>131109</xdr:colOff>
      <xdr:row>28</xdr:row>
      <xdr:rowOff>129927</xdr:rowOff>
    </xdr:from>
    <xdr:to>
      <xdr:col>2</xdr:col>
      <xdr:colOff>1071070</xdr:colOff>
      <xdr:row>28</xdr:row>
      <xdr:rowOff>560607</xdr:rowOff>
    </xdr:to>
    <xdr:pic>
      <xdr:nvPicPr>
        <xdr:cNvPr id="63" name="Obraz 62">
          <a:extLst>
            <a:ext uri="{FF2B5EF4-FFF2-40B4-BE49-F238E27FC236}">
              <a16:creationId xmlns:a16="http://schemas.microsoft.com/office/drawing/2014/main" xmlns="" id="{653C2F41-8745-4718-95C3-CE30C6D2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455969" y="12941687"/>
          <a:ext cx="941231" cy="434490"/>
        </a:xfrm>
        <a:prstGeom prst="rect">
          <a:avLst/>
        </a:prstGeom>
      </xdr:spPr>
    </xdr:pic>
    <xdr:clientData/>
  </xdr:twoCellAnchor>
  <xdr:twoCellAnchor>
    <xdr:from>
      <xdr:col>2</xdr:col>
      <xdr:colOff>157331</xdr:colOff>
      <xdr:row>35</xdr:row>
      <xdr:rowOff>129927</xdr:rowOff>
    </xdr:from>
    <xdr:to>
      <xdr:col>2</xdr:col>
      <xdr:colOff>931239</xdr:colOff>
      <xdr:row>35</xdr:row>
      <xdr:rowOff>555115</xdr:rowOff>
    </xdr:to>
    <xdr:pic>
      <xdr:nvPicPr>
        <xdr:cNvPr id="64" name="Obraz 63">
          <a:extLst>
            <a:ext uri="{FF2B5EF4-FFF2-40B4-BE49-F238E27FC236}">
              <a16:creationId xmlns:a16="http://schemas.microsoft.com/office/drawing/2014/main" xmlns="" id="{0BB72260-E8DF-459C-8095-2565D921C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483461" y="17386687"/>
          <a:ext cx="772638" cy="430268"/>
        </a:xfrm>
        <a:prstGeom prst="rect">
          <a:avLst/>
        </a:prstGeom>
      </xdr:spPr>
    </xdr:pic>
    <xdr:clientData/>
  </xdr:twoCellAnchor>
  <xdr:twoCellAnchor>
    <xdr:from>
      <xdr:col>2</xdr:col>
      <xdr:colOff>188168</xdr:colOff>
      <xdr:row>24</xdr:row>
      <xdr:rowOff>117750</xdr:rowOff>
    </xdr:from>
    <xdr:to>
      <xdr:col>2</xdr:col>
      <xdr:colOff>977856</xdr:colOff>
      <xdr:row>24</xdr:row>
      <xdr:rowOff>498750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xmlns="" id="{75BB8A78-9E30-44D2-94DC-8C1D787B4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515568" y="10392050"/>
          <a:ext cx="792228" cy="381000"/>
        </a:xfrm>
        <a:prstGeom prst="rect">
          <a:avLst/>
        </a:prstGeom>
      </xdr:spPr>
    </xdr:pic>
    <xdr:clientData/>
  </xdr:twoCellAnchor>
  <xdr:twoCellAnchor>
    <xdr:from>
      <xdr:col>2</xdr:col>
      <xdr:colOff>125916</xdr:colOff>
      <xdr:row>33</xdr:row>
      <xdr:rowOff>127910</xdr:rowOff>
    </xdr:from>
    <xdr:to>
      <xdr:col>2</xdr:col>
      <xdr:colOff>1070259</xdr:colOff>
      <xdr:row>33</xdr:row>
      <xdr:rowOff>560980</xdr:rowOff>
    </xdr:to>
    <xdr:pic>
      <xdr:nvPicPr>
        <xdr:cNvPr id="66" name="Obraz 65">
          <a:extLst>
            <a:ext uri="{FF2B5EF4-FFF2-40B4-BE49-F238E27FC236}">
              <a16:creationId xmlns:a16="http://schemas.microsoft.com/office/drawing/2014/main" xmlns="" id="{F821FFD3-91D1-4145-BF4A-A35199BAA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450776" y="16114670"/>
          <a:ext cx="946883" cy="436880"/>
        </a:xfrm>
        <a:prstGeom prst="rect">
          <a:avLst/>
        </a:prstGeom>
      </xdr:spPr>
    </xdr:pic>
    <xdr:clientData/>
  </xdr:twoCellAnchor>
  <xdr:twoCellAnchor>
    <xdr:from>
      <xdr:col>2</xdr:col>
      <xdr:colOff>190239</xdr:colOff>
      <xdr:row>17</xdr:row>
      <xdr:rowOff>155633</xdr:rowOff>
    </xdr:from>
    <xdr:to>
      <xdr:col>2</xdr:col>
      <xdr:colOff>1011612</xdr:colOff>
      <xdr:row>17</xdr:row>
      <xdr:rowOff>516761</xdr:rowOff>
    </xdr:to>
    <xdr:pic>
      <xdr:nvPicPr>
        <xdr:cNvPr id="67" name="Obraz 66">
          <a:extLst>
            <a:ext uri="{FF2B5EF4-FFF2-40B4-BE49-F238E27FC236}">
              <a16:creationId xmlns:a16="http://schemas.microsoft.com/office/drawing/2014/main" xmlns="" id="{34BE0224-E245-434C-BF22-44B6338B8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3517639" y="5984933"/>
          <a:ext cx="823913" cy="363668"/>
        </a:xfrm>
        <a:prstGeom prst="rect">
          <a:avLst/>
        </a:prstGeom>
      </xdr:spPr>
    </xdr:pic>
    <xdr:clientData/>
  </xdr:twoCellAnchor>
  <xdr:twoCellAnchor>
    <xdr:from>
      <xdr:col>2</xdr:col>
      <xdr:colOff>172232</xdr:colOff>
      <xdr:row>27</xdr:row>
      <xdr:rowOff>83039</xdr:rowOff>
    </xdr:from>
    <xdr:to>
      <xdr:col>2</xdr:col>
      <xdr:colOff>1024987</xdr:colOff>
      <xdr:row>27</xdr:row>
      <xdr:rowOff>498231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xmlns="" id="{FB740C60-9D3F-481A-9BC4-9A6B35615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3502172" y="12261069"/>
          <a:ext cx="850215" cy="416462"/>
        </a:xfrm>
        <a:prstGeom prst="rect">
          <a:avLst/>
        </a:prstGeom>
      </xdr:spPr>
    </xdr:pic>
    <xdr:clientData/>
  </xdr:twoCellAnchor>
  <xdr:twoCellAnchor>
    <xdr:from>
      <xdr:col>2</xdr:col>
      <xdr:colOff>117928</xdr:colOff>
      <xdr:row>36</xdr:row>
      <xdr:rowOff>136071</xdr:rowOff>
    </xdr:from>
    <xdr:to>
      <xdr:col>2</xdr:col>
      <xdr:colOff>984859</xdr:colOff>
      <xdr:row>36</xdr:row>
      <xdr:rowOff>509270</xdr:rowOff>
    </xdr:to>
    <xdr:pic>
      <xdr:nvPicPr>
        <xdr:cNvPr id="73" name="Obraz 72">
          <a:extLst>
            <a:ext uri="{FF2B5EF4-FFF2-40B4-BE49-F238E27FC236}">
              <a16:creationId xmlns:a16="http://schemas.microsoft.com/office/drawing/2014/main" xmlns="" id="{A8BDD9D5-A4F1-4813-AC5D-1CC549148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3445328" y="18032911"/>
          <a:ext cx="868201" cy="368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64"/>
  <sheetViews>
    <sheetView tabSelected="1" zoomScale="55" zoomScaleNormal="55" workbookViewId="0">
      <pane ySplit="11" topLeftCell="A12" activePane="bottomLeft" state="frozen"/>
      <selection activeCell="B1" sqref="B1"/>
      <selection pane="bottomLeft" activeCell="AL50" sqref="AL50"/>
    </sheetView>
  </sheetViews>
  <sheetFormatPr defaultColWidth="8.75" defaultRowHeight="14.25"/>
  <cols>
    <col min="1" max="1" width="8.5" style="1" bestFit="1" customWidth="1"/>
    <col min="2" max="2" width="35.25" style="1" customWidth="1"/>
    <col min="3" max="3" width="16.25" style="1" customWidth="1"/>
    <col min="4" max="4" width="12.625" style="1" customWidth="1"/>
    <col min="5" max="5" width="13.375" style="1" customWidth="1"/>
    <col min="6" max="27" width="8.75" style="1" customWidth="1"/>
    <col min="28" max="28" width="8.75" style="1"/>
    <col min="29" max="29" width="17.25" style="3" customWidth="1"/>
    <col min="30" max="30" width="17.625" style="3" customWidth="1"/>
    <col min="31" max="16384" width="8.75" style="1"/>
  </cols>
  <sheetData>
    <row r="3" spans="1:30">
      <c r="E3" s="2" t="s">
        <v>0</v>
      </c>
      <c r="F3" s="2">
        <v>3</v>
      </c>
      <c r="G3" s="2">
        <v>3.5</v>
      </c>
      <c r="H3" s="2">
        <v>4</v>
      </c>
      <c r="I3" s="2">
        <v>4.5</v>
      </c>
      <c r="J3" s="2">
        <v>5</v>
      </c>
      <c r="K3" s="2">
        <v>5.5</v>
      </c>
      <c r="L3" s="2">
        <v>6</v>
      </c>
      <c r="M3" s="2">
        <v>6.5</v>
      </c>
      <c r="N3" s="2">
        <v>7</v>
      </c>
      <c r="O3" s="2">
        <v>7.5</v>
      </c>
      <c r="P3" s="2">
        <v>8</v>
      </c>
      <c r="Q3" s="2">
        <v>8.5</v>
      </c>
      <c r="R3" s="2">
        <v>9</v>
      </c>
      <c r="S3" s="2">
        <v>9.5</v>
      </c>
      <c r="T3" s="2">
        <v>10</v>
      </c>
      <c r="U3" s="2">
        <v>10.5</v>
      </c>
      <c r="V3" s="2">
        <v>11</v>
      </c>
      <c r="W3" s="2">
        <v>11.5</v>
      </c>
      <c r="X3" s="2">
        <v>12</v>
      </c>
      <c r="Y3" s="2">
        <v>12.5</v>
      </c>
      <c r="Z3" s="2">
        <v>13</v>
      </c>
      <c r="AA3" s="2">
        <v>13.5</v>
      </c>
    </row>
    <row r="4" spans="1:30" ht="15">
      <c r="E4" s="2" t="s">
        <v>1</v>
      </c>
      <c r="F4" s="4">
        <v>35.5</v>
      </c>
      <c r="G4" s="5">
        <v>36</v>
      </c>
      <c r="H4" s="6">
        <v>36.666666666666664</v>
      </c>
      <c r="I4" s="6">
        <v>37.333333333333336</v>
      </c>
      <c r="J4" s="5">
        <v>38</v>
      </c>
      <c r="K4" s="6">
        <v>38.666666666666664</v>
      </c>
      <c r="L4" s="6">
        <v>39.333333333333336</v>
      </c>
      <c r="M4" s="5">
        <v>40</v>
      </c>
      <c r="N4" s="6">
        <v>40.666666666666664</v>
      </c>
      <c r="O4" s="6">
        <v>41.333333333333336</v>
      </c>
      <c r="P4" s="5">
        <v>42</v>
      </c>
      <c r="Q4" s="6">
        <v>42.666666666666664</v>
      </c>
      <c r="R4" s="6">
        <v>43.333333333333336</v>
      </c>
      <c r="S4" s="5">
        <v>44</v>
      </c>
      <c r="T4" s="6">
        <v>44.666666666666664</v>
      </c>
      <c r="U4" s="6">
        <v>45.333333333333336</v>
      </c>
      <c r="V4" s="5">
        <v>46</v>
      </c>
      <c r="W4" s="7"/>
      <c r="X4" s="7"/>
      <c r="Y4" s="7"/>
      <c r="Z4" s="7"/>
      <c r="AA4" s="8"/>
    </row>
    <row r="5" spans="1:30" ht="15">
      <c r="E5" s="2" t="s">
        <v>2</v>
      </c>
      <c r="F5" s="2">
        <v>3</v>
      </c>
      <c r="G5" s="2">
        <v>3.5</v>
      </c>
      <c r="H5" s="2">
        <v>4</v>
      </c>
      <c r="I5" s="2">
        <v>4.5</v>
      </c>
      <c r="J5" s="2">
        <v>5</v>
      </c>
      <c r="K5" s="2">
        <v>5.5</v>
      </c>
      <c r="L5" s="2">
        <v>6</v>
      </c>
      <c r="M5" s="2">
        <v>6.5</v>
      </c>
      <c r="N5" s="2">
        <v>7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</row>
    <row r="6" spans="1:30" ht="15">
      <c r="E6" s="2" t="s">
        <v>3</v>
      </c>
      <c r="F6" s="4">
        <v>35.5</v>
      </c>
      <c r="G6" s="7">
        <v>36</v>
      </c>
      <c r="H6" s="6">
        <v>36.666666666666664</v>
      </c>
      <c r="I6" s="6">
        <v>37.333333333333336</v>
      </c>
      <c r="J6" s="7">
        <v>38</v>
      </c>
      <c r="K6" s="6">
        <v>38.666666666666664</v>
      </c>
      <c r="L6" s="6">
        <v>39.333333333333336</v>
      </c>
      <c r="M6" s="7">
        <v>40</v>
      </c>
      <c r="N6" s="6">
        <v>40.666666666666664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</row>
    <row r="7" spans="1:30" ht="15">
      <c r="E7" s="2" t="s">
        <v>4</v>
      </c>
      <c r="F7" s="2"/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" t="s">
        <v>11</v>
      </c>
      <c r="N7" s="2" t="s">
        <v>12</v>
      </c>
      <c r="O7" s="2">
        <v>1</v>
      </c>
      <c r="P7" s="2">
        <v>1.5</v>
      </c>
      <c r="Q7" s="2">
        <v>2</v>
      </c>
      <c r="R7" s="2">
        <v>2.5</v>
      </c>
      <c r="S7" s="2">
        <v>3</v>
      </c>
      <c r="T7" s="2">
        <v>3.5</v>
      </c>
      <c r="U7" s="7"/>
      <c r="V7" s="7"/>
      <c r="W7" s="7"/>
      <c r="X7" s="7"/>
      <c r="Y7" s="7"/>
      <c r="Z7" s="7"/>
      <c r="AA7" s="8"/>
    </row>
    <row r="8" spans="1:30" ht="15">
      <c r="E8" s="2" t="s">
        <v>13</v>
      </c>
      <c r="F8" s="7"/>
      <c r="G8" s="7">
        <v>28</v>
      </c>
      <c r="H8" s="7">
        <v>28.5</v>
      </c>
      <c r="I8" s="7">
        <v>29</v>
      </c>
      <c r="J8" s="7">
        <v>30</v>
      </c>
      <c r="K8" s="7">
        <v>30.5</v>
      </c>
      <c r="L8" s="7">
        <v>31</v>
      </c>
      <c r="M8" s="7">
        <v>31.5</v>
      </c>
      <c r="N8" s="7">
        <v>32</v>
      </c>
      <c r="O8" s="7">
        <v>33</v>
      </c>
      <c r="P8" s="7">
        <v>33.5</v>
      </c>
      <c r="Q8" s="7">
        <v>34</v>
      </c>
      <c r="R8" s="7">
        <v>35</v>
      </c>
      <c r="S8" s="7"/>
      <c r="T8" s="7"/>
      <c r="U8" s="7"/>
      <c r="V8" s="7"/>
      <c r="W8" s="7"/>
      <c r="X8" s="7"/>
      <c r="Y8" s="7"/>
      <c r="Z8" s="7"/>
      <c r="AA8" s="8"/>
    </row>
    <row r="9" spans="1:30" ht="15">
      <c r="E9" s="2" t="s">
        <v>14</v>
      </c>
      <c r="F9" s="2"/>
      <c r="G9" s="2" t="s">
        <v>15</v>
      </c>
      <c r="H9" s="2" t="s">
        <v>16</v>
      </c>
      <c r="I9" s="2" t="s">
        <v>17</v>
      </c>
      <c r="J9" s="2" t="s">
        <v>18</v>
      </c>
      <c r="K9" s="2" t="s">
        <v>19</v>
      </c>
      <c r="L9" s="2" t="s">
        <v>20</v>
      </c>
      <c r="M9" s="2" t="s">
        <v>21</v>
      </c>
      <c r="N9" s="2" t="s">
        <v>22</v>
      </c>
      <c r="O9" s="2" t="s">
        <v>23</v>
      </c>
      <c r="P9" s="2" t="s">
        <v>24</v>
      </c>
      <c r="Q9" s="2" t="s">
        <v>25</v>
      </c>
      <c r="R9" s="2" t="s">
        <v>26</v>
      </c>
      <c r="S9" s="2" t="s">
        <v>27</v>
      </c>
      <c r="T9" s="2" t="s">
        <v>28</v>
      </c>
      <c r="U9" s="2" t="s">
        <v>29</v>
      </c>
      <c r="V9" s="7"/>
      <c r="W9" s="7"/>
      <c r="X9" s="7"/>
      <c r="Y9" s="7"/>
      <c r="Z9" s="7"/>
      <c r="AA9" s="8"/>
    </row>
    <row r="10" spans="1:30" ht="15">
      <c r="E10" s="2" t="s">
        <v>30</v>
      </c>
      <c r="F10" s="7"/>
      <c r="G10" s="7">
        <v>16</v>
      </c>
      <c r="H10" s="7">
        <v>17</v>
      </c>
      <c r="I10" s="7">
        <v>18</v>
      </c>
      <c r="J10" s="7">
        <v>19</v>
      </c>
      <c r="K10" s="7">
        <v>20</v>
      </c>
      <c r="L10" s="7">
        <v>21</v>
      </c>
      <c r="M10" s="7">
        <v>22</v>
      </c>
      <c r="N10" s="7">
        <v>23</v>
      </c>
      <c r="O10" s="7">
        <v>23.5</v>
      </c>
      <c r="P10" s="7">
        <v>24</v>
      </c>
      <c r="Q10" s="7">
        <v>25</v>
      </c>
      <c r="R10" s="7">
        <v>25.5</v>
      </c>
      <c r="S10" s="7">
        <v>26</v>
      </c>
      <c r="T10" s="7">
        <v>26.5</v>
      </c>
      <c r="U10" s="7">
        <v>27</v>
      </c>
      <c r="V10" s="7"/>
      <c r="W10" s="7"/>
      <c r="X10" s="7"/>
      <c r="Y10" s="7"/>
      <c r="Z10" s="7"/>
      <c r="AA10" s="8"/>
    </row>
    <row r="11" spans="1:30" s="8" customFormat="1" ht="19.149999999999999" customHeight="1">
      <c r="A11" s="9" t="s">
        <v>31</v>
      </c>
      <c r="B11" s="9" t="s">
        <v>32</v>
      </c>
      <c r="C11" s="9" t="s">
        <v>33</v>
      </c>
      <c r="D11" s="9" t="s">
        <v>34</v>
      </c>
      <c r="E11" s="9" t="s">
        <v>35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9" t="s">
        <v>36</v>
      </c>
      <c r="AC11" s="10" t="s">
        <v>37</v>
      </c>
      <c r="AD11" s="10" t="s">
        <v>38</v>
      </c>
    </row>
    <row r="12" spans="1:30" ht="49.9" customHeight="1">
      <c r="A12" s="1" t="s">
        <v>39</v>
      </c>
      <c r="B12" s="1" t="s">
        <v>40</v>
      </c>
      <c r="D12" s="1" t="s">
        <v>41</v>
      </c>
      <c r="E12" s="1" t="s">
        <v>42</v>
      </c>
      <c r="M12" s="1">
        <v>4</v>
      </c>
      <c r="N12" s="1">
        <v>3</v>
      </c>
      <c r="O12" s="1">
        <v>5</v>
      </c>
      <c r="P12" s="1">
        <v>4</v>
      </c>
      <c r="Q12" s="1">
        <v>2</v>
      </c>
      <c r="R12" s="1">
        <v>25</v>
      </c>
      <c r="T12" s="1">
        <v>12</v>
      </c>
      <c r="U12" s="1">
        <v>3</v>
      </c>
      <c r="V12" s="1">
        <v>2</v>
      </c>
      <c r="AB12" s="1">
        <f>SUM(F12:AA12)</f>
        <v>60</v>
      </c>
      <c r="AC12" s="3">
        <v>70</v>
      </c>
      <c r="AD12" s="3">
        <v>35</v>
      </c>
    </row>
    <row r="13" spans="1:30" ht="49.9" customHeight="1">
      <c r="A13" s="1" t="s">
        <v>43</v>
      </c>
      <c r="B13" s="1" t="s">
        <v>44</v>
      </c>
      <c r="D13" s="1" t="s">
        <v>41</v>
      </c>
      <c r="E13" s="1" t="s">
        <v>42</v>
      </c>
      <c r="N13" s="1">
        <v>13</v>
      </c>
      <c r="O13" s="1">
        <v>122</v>
      </c>
      <c r="P13" s="1">
        <v>130</v>
      </c>
      <c r="Q13" s="1">
        <v>71</v>
      </c>
      <c r="R13" s="1">
        <v>301</v>
      </c>
      <c r="S13" s="1">
        <v>362</v>
      </c>
      <c r="T13" s="1">
        <v>80</v>
      </c>
      <c r="U13" s="1">
        <v>137</v>
      </c>
      <c r="V13" s="1">
        <v>153</v>
      </c>
      <c r="W13" s="1">
        <v>39</v>
      </c>
      <c r="AB13" s="1">
        <f t="shared" ref="AB13:AB63" si="0">SUM(F13:AA13)</f>
        <v>1408</v>
      </c>
      <c r="AC13" s="3">
        <v>70</v>
      </c>
      <c r="AD13" s="3">
        <v>35</v>
      </c>
    </row>
    <row r="14" spans="1:30" ht="49.9" customHeight="1">
      <c r="A14" s="1" t="s">
        <v>45</v>
      </c>
      <c r="B14" s="1" t="s">
        <v>46</v>
      </c>
      <c r="D14" s="1" t="s">
        <v>41</v>
      </c>
      <c r="E14" s="1" t="s">
        <v>42</v>
      </c>
      <c r="M14" s="1">
        <v>9</v>
      </c>
      <c r="N14" s="1">
        <v>7</v>
      </c>
      <c r="O14" s="1">
        <v>29</v>
      </c>
      <c r="P14" s="1">
        <v>51</v>
      </c>
      <c r="Q14" s="1">
        <v>6</v>
      </c>
      <c r="R14" s="1">
        <v>82</v>
      </c>
      <c r="S14" s="1">
        <v>63</v>
      </c>
      <c r="T14" s="1">
        <v>26</v>
      </c>
      <c r="U14" s="1">
        <v>21</v>
      </c>
      <c r="V14" s="1">
        <v>3</v>
      </c>
      <c r="AB14" s="1">
        <f t="shared" si="0"/>
        <v>297</v>
      </c>
      <c r="AC14" s="3">
        <v>80</v>
      </c>
      <c r="AD14" s="3">
        <v>40</v>
      </c>
    </row>
    <row r="15" spans="1:30" ht="49.9" customHeight="1">
      <c r="A15" s="1" t="s">
        <v>47</v>
      </c>
      <c r="B15" s="1" t="s">
        <v>48</v>
      </c>
      <c r="D15" s="1" t="s">
        <v>41</v>
      </c>
      <c r="E15" s="1" t="s">
        <v>42</v>
      </c>
      <c r="M15" s="1">
        <v>19</v>
      </c>
      <c r="O15" s="1">
        <v>19</v>
      </c>
      <c r="P15" s="1">
        <v>57</v>
      </c>
      <c r="Q15" s="1">
        <v>20</v>
      </c>
      <c r="R15" s="1">
        <v>98</v>
      </c>
      <c r="S15" s="1">
        <v>79</v>
      </c>
      <c r="T15" s="1">
        <v>40</v>
      </c>
      <c r="U15" s="1">
        <v>19</v>
      </c>
      <c r="V15" s="1">
        <v>9</v>
      </c>
      <c r="AB15" s="1">
        <f t="shared" si="0"/>
        <v>360</v>
      </c>
      <c r="AC15" s="3">
        <v>80</v>
      </c>
      <c r="AD15" s="3">
        <v>40</v>
      </c>
    </row>
    <row r="16" spans="1:30" ht="49.9" customHeight="1">
      <c r="A16" s="1" t="s">
        <v>49</v>
      </c>
      <c r="B16" s="1" t="s">
        <v>48</v>
      </c>
      <c r="D16" s="1" t="s">
        <v>41</v>
      </c>
      <c r="E16" s="1" t="s">
        <v>42</v>
      </c>
      <c r="N16" s="1">
        <v>4</v>
      </c>
      <c r="P16" s="1">
        <v>9</v>
      </c>
      <c r="Q16" s="1">
        <v>9</v>
      </c>
      <c r="R16" s="1">
        <v>16</v>
      </c>
      <c r="T16" s="1">
        <v>9</v>
      </c>
      <c r="AB16" s="1">
        <f t="shared" si="0"/>
        <v>47</v>
      </c>
      <c r="AC16" s="3">
        <v>80</v>
      </c>
      <c r="AD16" s="3">
        <v>40</v>
      </c>
    </row>
    <row r="17" spans="1:30" ht="49.9" customHeight="1">
      <c r="A17" s="1" t="s">
        <v>50</v>
      </c>
      <c r="B17" s="1" t="s">
        <v>51</v>
      </c>
      <c r="D17" s="1" t="s">
        <v>41</v>
      </c>
      <c r="E17" s="1" t="s">
        <v>42</v>
      </c>
      <c r="M17" s="1">
        <v>9</v>
      </c>
      <c r="N17" s="1">
        <v>4</v>
      </c>
      <c r="O17" s="1">
        <v>11</v>
      </c>
      <c r="R17" s="1">
        <v>16</v>
      </c>
      <c r="V17" s="1">
        <v>5</v>
      </c>
      <c r="AB17" s="1">
        <f t="shared" si="0"/>
        <v>45</v>
      </c>
      <c r="AC17" s="3">
        <v>55</v>
      </c>
      <c r="AD17" s="3">
        <v>27.5</v>
      </c>
    </row>
    <row r="18" spans="1:30" ht="49.9" customHeight="1">
      <c r="A18" s="1" t="s">
        <v>52</v>
      </c>
      <c r="B18" s="1" t="s">
        <v>53</v>
      </c>
      <c r="D18" s="1" t="s">
        <v>41</v>
      </c>
      <c r="E18" s="1" t="s">
        <v>42</v>
      </c>
      <c r="N18" s="1">
        <v>18</v>
      </c>
      <c r="O18" s="1">
        <v>24</v>
      </c>
      <c r="R18" s="1">
        <v>35</v>
      </c>
      <c r="AB18" s="1">
        <f t="shared" si="0"/>
        <v>77</v>
      </c>
      <c r="AC18" s="3">
        <v>70</v>
      </c>
      <c r="AD18" s="3">
        <v>35</v>
      </c>
    </row>
    <row r="19" spans="1:30" ht="49.9" customHeight="1">
      <c r="A19" s="1" t="s">
        <v>54</v>
      </c>
      <c r="B19" s="1" t="s">
        <v>53</v>
      </c>
      <c r="D19" s="1" t="s">
        <v>41</v>
      </c>
      <c r="E19" s="1" t="s">
        <v>42</v>
      </c>
      <c r="N19" s="1">
        <v>28</v>
      </c>
      <c r="R19" s="1">
        <v>30</v>
      </c>
      <c r="S19" s="1">
        <v>36</v>
      </c>
      <c r="U19" s="1">
        <v>8</v>
      </c>
      <c r="V19" s="1">
        <v>3</v>
      </c>
      <c r="AB19" s="1">
        <f t="shared" si="0"/>
        <v>105</v>
      </c>
      <c r="AC19" s="3">
        <v>70</v>
      </c>
      <c r="AD19" s="3">
        <v>35</v>
      </c>
    </row>
    <row r="20" spans="1:30" ht="49.9" customHeight="1">
      <c r="A20" s="1" t="s">
        <v>55</v>
      </c>
      <c r="B20" s="1" t="s">
        <v>56</v>
      </c>
      <c r="D20" s="1" t="s">
        <v>41</v>
      </c>
      <c r="E20" s="1" t="s">
        <v>42</v>
      </c>
      <c r="M20" s="1">
        <v>5</v>
      </c>
      <c r="N20" s="1">
        <v>4</v>
      </c>
      <c r="O20" s="1">
        <v>11</v>
      </c>
      <c r="P20" s="1">
        <v>12</v>
      </c>
      <c r="Q20" s="1">
        <v>4</v>
      </c>
      <c r="R20" s="1">
        <v>18</v>
      </c>
      <c r="S20" s="1">
        <v>18</v>
      </c>
      <c r="T20" s="1">
        <v>4</v>
      </c>
      <c r="U20" s="1">
        <v>9</v>
      </c>
      <c r="V20" s="1">
        <v>2</v>
      </c>
      <c r="AB20" s="1">
        <f t="shared" si="0"/>
        <v>87</v>
      </c>
      <c r="AC20" s="3">
        <v>65</v>
      </c>
      <c r="AD20" s="3">
        <v>32.5</v>
      </c>
    </row>
    <row r="21" spans="1:30" ht="49.9" customHeight="1">
      <c r="A21" s="1" t="s">
        <v>57</v>
      </c>
      <c r="B21" s="1" t="s">
        <v>58</v>
      </c>
      <c r="D21" s="1" t="s">
        <v>41</v>
      </c>
      <c r="E21" s="1" t="s">
        <v>42</v>
      </c>
      <c r="M21" s="1">
        <v>10</v>
      </c>
      <c r="N21" s="1">
        <v>10</v>
      </c>
      <c r="O21" s="1">
        <v>19</v>
      </c>
      <c r="P21" s="1">
        <v>30</v>
      </c>
      <c r="Q21" s="1">
        <v>10</v>
      </c>
      <c r="R21" s="1">
        <v>39</v>
      </c>
      <c r="S21" s="1">
        <v>32</v>
      </c>
      <c r="T21" s="1">
        <v>9</v>
      </c>
      <c r="U21" s="1">
        <v>20</v>
      </c>
      <c r="V21" s="1">
        <v>5</v>
      </c>
      <c r="AB21" s="1">
        <f t="shared" si="0"/>
        <v>184</v>
      </c>
      <c r="AC21" s="3">
        <v>65</v>
      </c>
      <c r="AD21" s="3">
        <v>32.5</v>
      </c>
    </row>
    <row r="22" spans="1:30" ht="49.9" customHeight="1">
      <c r="A22" s="1" t="s">
        <v>59</v>
      </c>
      <c r="B22" s="1" t="s">
        <v>60</v>
      </c>
      <c r="D22" s="1" t="s">
        <v>41</v>
      </c>
      <c r="E22" s="1" t="s">
        <v>42</v>
      </c>
      <c r="O22" s="1">
        <v>6</v>
      </c>
      <c r="P22" s="1">
        <v>28</v>
      </c>
      <c r="R22" s="1">
        <v>38</v>
      </c>
      <c r="S22" s="1">
        <v>29</v>
      </c>
      <c r="AB22" s="1">
        <f t="shared" si="0"/>
        <v>101</v>
      </c>
      <c r="AC22" s="3">
        <v>55</v>
      </c>
      <c r="AD22" s="3">
        <v>27.5</v>
      </c>
    </row>
    <row r="23" spans="1:30" ht="49.9" customHeight="1">
      <c r="A23" s="1" t="s">
        <v>61</v>
      </c>
      <c r="B23" s="1" t="s">
        <v>62</v>
      </c>
      <c r="D23" s="1" t="s">
        <v>41</v>
      </c>
      <c r="E23" s="1" t="s">
        <v>42</v>
      </c>
      <c r="N23" s="1">
        <v>8</v>
      </c>
      <c r="O23" s="1">
        <v>12</v>
      </c>
      <c r="R23" s="1">
        <v>57</v>
      </c>
      <c r="X23" s="1">
        <v>1</v>
      </c>
      <c r="AB23" s="1">
        <f t="shared" si="0"/>
        <v>78</v>
      </c>
      <c r="AC23" s="3">
        <v>80</v>
      </c>
      <c r="AD23" s="3">
        <v>40</v>
      </c>
    </row>
    <row r="24" spans="1:30" ht="49.9" customHeight="1">
      <c r="A24" s="1" t="s">
        <v>63</v>
      </c>
      <c r="B24" s="1" t="s">
        <v>64</v>
      </c>
      <c r="D24" s="1" t="s">
        <v>41</v>
      </c>
      <c r="E24" s="1" t="s">
        <v>42</v>
      </c>
      <c r="P24" s="1">
        <v>1</v>
      </c>
      <c r="Q24" s="1">
        <v>1</v>
      </c>
      <c r="R24" s="1">
        <v>3</v>
      </c>
      <c r="S24" s="1">
        <v>2</v>
      </c>
      <c r="T24" s="1">
        <v>1</v>
      </c>
      <c r="V24" s="1">
        <v>1</v>
      </c>
      <c r="AB24" s="1">
        <f t="shared" si="0"/>
        <v>9</v>
      </c>
      <c r="AC24" s="3">
        <v>140</v>
      </c>
      <c r="AD24" s="3">
        <v>70</v>
      </c>
    </row>
    <row r="25" spans="1:30" ht="49.9" customHeight="1">
      <c r="A25" s="1" t="s">
        <v>65</v>
      </c>
      <c r="B25" s="1" t="s">
        <v>66</v>
      </c>
      <c r="D25" s="1" t="s">
        <v>41</v>
      </c>
      <c r="E25" s="1" t="s">
        <v>42</v>
      </c>
      <c r="O25" s="1">
        <v>3</v>
      </c>
      <c r="P25" s="1">
        <v>6</v>
      </c>
      <c r="Q25" s="1">
        <v>1</v>
      </c>
      <c r="R25" s="1">
        <v>12</v>
      </c>
      <c r="S25" s="1">
        <v>8</v>
      </c>
      <c r="T25" s="1">
        <v>1</v>
      </c>
      <c r="U25" s="1">
        <v>1</v>
      </c>
      <c r="V25" s="1">
        <v>1</v>
      </c>
      <c r="AB25" s="1">
        <f t="shared" si="0"/>
        <v>33</v>
      </c>
      <c r="AC25" s="3">
        <v>80</v>
      </c>
      <c r="AD25" s="3">
        <v>40</v>
      </c>
    </row>
    <row r="26" spans="1:30" ht="49.9" customHeight="1">
      <c r="A26" s="1" t="s">
        <v>67</v>
      </c>
      <c r="B26" s="1" t="s">
        <v>68</v>
      </c>
      <c r="D26" s="1" t="s">
        <v>41</v>
      </c>
      <c r="E26" s="1" t="s">
        <v>42</v>
      </c>
      <c r="O26" s="1">
        <v>1</v>
      </c>
      <c r="P26" s="1">
        <v>1</v>
      </c>
      <c r="R26" s="1">
        <v>3</v>
      </c>
      <c r="S26" s="1">
        <v>2</v>
      </c>
      <c r="AB26" s="1">
        <f t="shared" si="0"/>
        <v>7</v>
      </c>
      <c r="AC26" s="3">
        <v>55</v>
      </c>
      <c r="AD26" s="3">
        <v>27.5</v>
      </c>
    </row>
    <row r="27" spans="1:30" ht="49.9" customHeight="1">
      <c r="A27" s="1" t="s">
        <v>69</v>
      </c>
      <c r="B27" s="1" t="s">
        <v>70</v>
      </c>
      <c r="D27" s="1" t="s">
        <v>41</v>
      </c>
      <c r="E27" s="1" t="s">
        <v>42</v>
      </c>
      <c r="M27" s="1">
        <v>4</v>
      </c>
      <c r="N27" s="1">
        <v>19</v>
      </c>
      <c r="O27" s="1">
        <v>38</v>
      </c>
      <c r="P27" s="1">
        <v>59</v>
      </c>
      <c r="Q27" s="1">
        <v>16</v>
      </c>
      <c r="R27" s="1">
        <v>95</v>
      </c>
      <c r="S27" s="1">
        <v>76</v>
      </c>
      <c r="T27" s="1">
        <v>22</v>
      </c>
      <c r="U27" s="1">
        <v>26</v>
      </c>
      <c r="V27" s="1">
        <v>15</v>
      </c>
      <c r="AB27" s="1">
        <f t="shared" si="0"/>
        <v>370</v>
      </c>
      <c r="AC27" s="3">
        <v>55</v>
      </c>
      <c r="AD27" s="3">
        <v>27.5</v>
      </c>
    </row>
    <row r="28" spans="1:30" ht="49.9" customHeight="1">
      <c r="A28" s="1" t="s">
        <v>71</v>
      </c>
      <c r="B28" s="1" t="s">
        <v>72</v>
      </c>
      <c r="D28" s="1" t="s">
        <v>41</v>
      </c>
      <c r="E28" s="1" t="s">
        <v>42</v>
      </c>
      <c r="M28" s="1">
        <v>4</v>
      </c>
      <c r="N28" s="1">
        <v>10</v>
      </c>
      <c r="O28" s="1">
        <v>3</v>
      </c>
      <c r="P28" s="1">
        <v>5</v>
      </c>
      <c r="Q28" s="1">
        <v>12</v>
      </c>
      <c r="R28" s="1">
        <v>35</v>
      </c>
      <c r="S28" s="1">
        <v>36</v>
      </c>
      <c r="T28" s="1">
        <v>9</v>
      </c>
      <c r="U28" s="1">
        <v>7</v>
      </c>
      <c r="V28" s="1">
        <v>3</v>
      </c>
      <c r="AB28" s="1">
        <f t="shared" si="0"/>
        <v>124</v>
      </c>
      <c r="AC28" s="3">
        <v>55</v>
      </c>
      <c r="AD28" s="3">
        <v>27.5</v>
      </c>
    </row>
    <row r="29" spans="1:30" ht="49.9" customHeight="1">
      <c r="A29" s="1" t="s">
        <v>73</v>
      </c>
      <c r="B29" s="1" t="s">
        <v>70</v>
      </c>
      <c r="D29" s="1" t="s">
        <v>41</v>
      </c>
      <c r="E29" s="1" t="s">
        <v>42</v>
      </c>
      <c r="N29" s="1">
        <v>6</v>
      </c>
      <c r="O29" s="1">
        <v>5</v>
      </c>
      <c r="Q29" s="1">
        <v>37</v>
      </c>
      <c r="R29" s="1">
        <v>30</v>
      </c>
      <c r="T29" s="1">
        <v>19</v>
      </c>
      <c r="U29" s="1">
        <v>4</v>
      </c>
      <c r="AB29" s="1">
        <f t="shared" si="0"/>
        <v>101</v>
      </c>
      <c r="AC29" s="3">
        <v>55</v>
      </c>
      <c r="AD29" s="3">
        <v>27.5</v>
      </c>
    </row>
    <row r="30" spans="1:30" ht="49.9" customHeight="1">
      <c r="A30" s="1" t="s">
        <v>74</v>
      </c>
      <c r="B30" s="1" t="s">
        <v>70</v>
      </c>
      <c r="D30" s="1" t="s">
        <v>41</v>
      </c>
      <c r="E30" s="1" t="s">
        <v>42</v>
      </c>
      <c r="O30" s="1">
        <v>3</v>
      </c>
      <c r="P30" s="1">
        <v>12</v>
      </c>
      <c r="R30" s="1">
        <v>17</v>
      </c>
      <c r="S30" s="1">
        <v>25</v>
      </c>
      <c r="T30" s="1">
        <v>19</v>
      </c>
      <c r="AB30" s="1">
        <f t="shared" si="0"/>
        <v>76</v>
      </c>
      <c r="AC30" s="3">
        <v>55</v>
      </c>
      <c r="AD30" s="3">
        <v>27.5</v>
      </c>
    </row>
    <row r="31" spans="1:30" ht="49.9" customHeight="1">
      <c r="A31" s="1" t="s">
        <v>75</v>
      </c>
      <c r="B31" s="1" t="s">
        <v>70</v>
      </c>
      <c r="D31" s="1" t="s">
        <v>41</v>
      </c>
      <c r="E31" s="1" t="s">
        <v>42</v>
      </c>
      <c r="M31" s="1">
        <v>5</v>
      </c>
      <c r="N31" s="1">
        <v>10</v>
      </c>
      <c r="O31" s="1">
        <v>20</v>
      </c>
      <c r="P31" s="1">
        <v>29</v>
      </c>
      <c r="Q31" s="1">
        <v>8</v>
      </c>
      <c r="R31" s="1">
        <v>35</v>
      </c>
      <c r="S31" s="1">
        <v>39</v>
      </c>
      <c r="T31" s="1">
        <v>30</v>
      </c>
      <c r="U31" s="1">
        <v>8</v>
      </c>
      <c r="V31" s="1">
        <v>3</v>
      </c>
      <c r="AB31" s="1">
        <f t="shared" si="0"/>
        <v>187</v>
      </c>
      <c r="AC31" s="3">
        <v>55</v>
      </c>
      <c r="AD31" s="3">
        <v>27.5</v>
      </c>
    </row>
    <row r="32" spans="1:30" ht="49.9" customHeight="1">
      <c r="A32" s="1" t="s">
        <v>76</v>
      </c>
      <c r="B32" s="1" t="s">
        <v>77</v>
      </c>
      <c r="D32" s="1" t="s">
        <v>41</v>
      </c>
      <c r="E32" s="1" t="s">
        <v>42</v>
      </c>
      <c r="O32" s="1">
        <v>43</v>
      </c>
      <c r="P32" s="1">
        <v>64</v>
      </c>
      <c r="R32" s="1">
        <v>98</v>
      </c>
      <c r="S32" s="1">
        <v>77</v>
      </c>
      <c r="U32" s="1">
        <v>63</v>
      </c>
      <c r="V32" s="1">
        <v>39</v>
      </c>
      <c r="AB32" s="1">
        <f t="shared" si="0"/>
        <v>384</v>
      </c>
      <c r="AC32" s="3">
        <v>60</v>
      </c>
      <c r="AD32" s="3">
        <v>30</v>
      </c>
    </row>
    <row r="33" spans="1:30" ht="49.9" customHeight="1">
      <c r="A33" s="1" t="s">
        <v>78</v>
      </c>
      <c r="B33" s="1" t="s">
        <v>79</v>
      </c>
      <c r="D33" s="1" t="s">
        <v>41</v>
      </c>
      <c r="E33" s="1" t="s">
        <v>42</v>
      </c>
      <c r="O33" s="1">
        <v>7</v>
      </c>
      <c r="P33" s="1">
        <v>16</v>
      </c>
      <c r="Q33" s="1">
        <v>5</v>
      </c>
      <c r="R33" s="1">
        <v>11</v>
      </c>
      <c r="S33" s="1">
        <v>20</v>
      </c>
      <c r="T33" s="1">
        <v>2</v>
      </c>
      <c r="U33" s="1">
        <v>3</v>
      </c>
      <c r="AB33" s="1">
        <f t="shared" si="0"/>
        <v>64</v>
      </c>
      <c r="AC33" s="3">
        <v>100</v>
      </c>
      <c r="AD33" s="3">
        <v>50</v>
      </c>
    </row>
    <row r="34" spans="1:30" ht="49.9" customHeight="1">
      <c r="A34" s="1" t="s">
        <v>80</v>
      </c>
      <c r="B34" s="1" t="s">
        <v>81</v>
      </c>
      <c r="D34" s="1" t="s">
        <v>41</v>
      </c>
      <c r="E34" s="1" t="s">
        <v>42</v>
      </c>
      <c r="M34" s="1">
        <v>4</v>
      </c>
      <c r="O34" s="1">
        <v>10</v>
      </c>
      <c r="P34" s="1">
        <v>2</v>
      </c>
      <c r="S34" s="1">
        <v>3</v>
      </c>
      <c r="U34" s="1">
        <v>7</v>
      </c>
      <c r="V34" s="1">
        <v>8</v>
      </c>
      <c r="AB34" s="1">
        <f t="shared" si="0"/>
        <v>34</v>
      </c>
      <c r="AC34" s="3">
        <v>60</v>
      </c>
      <c r="AD34" s="3">
        <v>30</v>
      </c>
    </row>
    <row r="35" spans="1:30" ht="49.9" customHeight="1">
      <c r="A35" s="1" t="s">
        <v>82</v>
      </c>
      <c r="B35" s="1" t="s">
        <v>83</v>
      </c>
      <c r="D35" s="1" t="s">
        <v>41</v>
      </c>
      <c r="E35" s="1" t="s">
        <v>42</v>
      </c>
      <c r="O35" s="1">
        <v>18</v>
      </c>
      <c r="P35" s="1">
        <v>12</v>
      </c>
      <c r="R35" s="1">
        <v>4</v>
      </c>
      <c r="S35" s="1">
        <v>38</v>
      </c>
      <c r="T35" s="1">
        <v>17</v>
      </c>
      <c r="AB35" s="1">
        <f t="shared" si="0"/>
        <v>89</v>
      </c>
      <c r="AC35" s="3">
        <v>65</v>
      </c>
      <c r="AD35" s="3">
        <v>32.5</v>
      </c>
    </row>
    <row r="36" spans="1:30" ht="49.9" customHeight="1">
      <c r="A36" s="1" t="s">
        <v>84</v>
      </c>
      <c r="B36" s="1" t="s">
        <v>83</v>
      </c>
      <c r="D36" s="1" t="s">
        <v>41</v>
      </c>
      <c r="E36" s="1" t="s">
        <v>42</v>
      </c>
      <c r="M36" s="1">
        <v>4</v>
      </c>
      <c r="N36" s="1">
        <v>20</v>
      </c>
      <c r="O36" s="1">
        <v>27</v>
      </c>
      <c r="P36" s="1">
        <v>55</v>
      </c>
      <c r="Q36" s="1">
        <v>8</v>
      </c>
      <c r="R36" s="1">
        <v>76</v>
      </c>
      <c r="S36" s="1">
        <v>69</v>
      </c>
      <c r="T36" s="1">
        <v>27</v>
      </c>
      <c r="U36" s="1">
        <v>8</v>
      </c>
      <c r="V36" s="1">
        <v>14</v>
      </c>
      <c r="AB36" s="1">
        <f t="shared" si="0"/>
        <v>308</v>
      </c>
      <c r="AC36" s="3">
        <v>65</v>
      </c>
      <c r="AD36" s="3">
        <v>32.5</v>
      </c>
    </row>
    <row r="37" spans="1:30" ht="49.9" customHeight="1">
      <c r="A37" s="1" t="s">
        <v>85</v>
      </c>
      <c r="B37" s="1" t="s">
        <v>86</v>
      </c>
      <c r="D37" s="1" t="s">
        <v>41</v>
      </c>
      <c r="E37" s="1" t="s">
        <v>42</v>
      </c>
      <c r="M37" s="1">
        <v>5</v>
      </c>
      <c r="N37" s="1">
        <v>20</v>
      </c>
      <c r="O37" s="1">
        <v>37</v>
      </c>
      <c r="P37" s="1">
        <v>56</v>
      </c>
      <c r="Q37" s="1">
        <v>18</v>
      </c>
      <c r="R37" s="1">
        <v>77</v>
      </c>
      <c r="S37" s="1">
        <v>67</v>
      </c>
      <c r="T37" s="1">
        <v>18</v>
      </c>
      <c r="U37" s="1">
        <v>27</v>
      </c>
      <c r="V37" s="1">
        <v>3</v>
      </c>
      <c r="AB37" s="1">
        <f t="shared" si="0"/>
        <v>328</v>
      </c>
      <c r="AC37" s="3">
        <v>70</v>
      </c>
      <c r="AD37" s="3">
        <v>35</v>
      </c>
    </row>
    <row r="38" spans="1:30" ht="49.9" customHeight="1">
      <c r="A38" s="1" t="s">
        <v>87</v>
      </c>
      <c r="B38" s="1" t="s">
        <v>88</v>
      </c>
      <c r="D38" s="1" t="s">
        <v>41</v>
      </c>
      <c r="E38" s="1" t="s">
        <v>42</v>
      </c>
      <c r="M38" s="1">
        <v>9</v>
      </c>
      <c r="O38" s="1">
        <v>10</v>
      </c>
      <c r="P38" s="1">
        <v>19</v>
      </c>
      <c r="S38" s="1">
        <v>30</v>
      </c>
      <c r="AB38" s="1">
        <f t="shared" si="0"/>
        <v>68</v>
      </c>
      <c r="AC38" s="3">
        <v>120</v>
      </c>
      <c r="AD38" s="3">
        <v>60</v>
      </c>
    </row>
    <row r="39" spans="1:30" ht="49.9" customHeight="1">
      <c r="A39" s="1" t="s">
        <v>89</v>
      </c>
      <c r="B39" s="1" t="s">
        <v>90</v>
      </c>
      <c r="D39" s="1" t="s">
        <v>41</v>
      </c>
      <c r="E39" s="1" t="s">
        <v>42</v>
      </c>
      <c r="N39" s="1">
        <v>2</v>
      </c>
      <c r="S39" s="1">
        <v>38</v>
      </c>
      <c r="T39" s="1">
        <v>8</v>
      </c>
      <c r="U39" s="1">
        <v>14</v>
      </c>
      <c r="AB39" s="1">
        <f t="shared" si="0"/>
        <v>62</v>
      </c>
      <c r="AC39" s="3">
        <v>100</v>
      </c>
      <c r="AD39" s="3">
        <v>50</v>
      </c>
    </row>
    <row r="40" spans="1:30" ht="49.9" customHeight="1">
      <c r="A40" s="1" t="s">
        <v>91</v>
      </c>
      <c r="B40" s="1" t="s">
        <v>90</v>
      </c>
      <c r="D40" s="1" t="s">
        <v>41</v>
      </c>
      <c r="E40" s="1" t="s">
        <v>42</v>
      </c>
      <c r="M40" s="1">
        <v>10</v>
      </c>
      <c r="O40" s="1">
        <v>16</v>
      </c>
      <c r="P40" s="1">
        <v>29</v>
      </c>
      <c r="R40" s="1">
        <v>14</v>
      </c>
      <c r="AB40" s="1">
        <f t="shared" si="0"/>
        <v>69</v>
      </c>
      <c r="AC40" s="3">
        <v>100</v>
      </c>
      <c r="AD40" s="3">
        <v>50</v>
      </c>
    </row>
    <row r="41" spans="1:30" ht="49.9" customHeight="1">
      <c r="A41" s="1" t="s">
        <v>92</v>
      </c>
      <c r="B41" s="1" t="s">
        <v>93</v>
      </c>
      <c r="D41" s="1" t="s">
        <v>41</v>
      </c>
      <c r="E41" s="1" t="s">
        <v>94</v>
      </c>
      <c r="H41" s="1">
        <v>111</v>
      </c>
      <c r="J41" s="1">
        <v>505</v>
      </c>
      <c r="L41" s="1">
        <v>153</v>
      </c>
      <c r="R41" s="1">
        <v>247</v>
      </c>
      <c r="T41" s="1">
        <v>201</v>
      </c>
      <c r="V41" s="1">
        <v>32</v>
      </c>
      <c r="AB41" s="1">
        <f t="shared" si="0"/>
        <v>1249</v>
      </c>
      <c r="AC41" s="3">
        <v>25</v>
      </c>
      <c r="AD41" s="3">
        <v>12.5</v>
      </c>
    </row>
    <row r="42" spans="1:30" ht="49.9" customHeight="1">
      <c r="A42" s="1" t="s">
        <v>95</v>
      </c>
      <c r="B42" s="1" t="s">
        <v>96</v>
      </c>
      <c r="D42" s="1" t="s">
        <v>41</v>
      </c>
      <c r="E42" s="1" t="s">
        <v>97</v>
      </c>
      <c r="H42" s="1">
        <v>199</v>
      </c>
      <c r="J42" s="1">
        <v>586</v>
      </c>
      <c r="L42" s="1">
        <v>447</v>
      </c>
      <c r="N42" s="1">
        <v>103</v>
      </c>
      <c r="AB42" s="1">
        <f t="shared" si="0"/>
        <v>1335</v>
      </c>
      <c r="AC42" s="3">
        <v>25</v>
      </c>
      <c r="AD42" s="3">
        <v>12.5</v>
      </c>
    </row>
    <row r="43" spans="1:30" ht="49.9" customHeight="1">
      <c r="A43" s="1" t="s">
        <v>98</v>
      </c>
      <c r="B43" s="1" t="s">
        <v>99</v>
      </c>
      <c r="D43" s="1" t="s">
        <v>41</v>
      </c>
      <c r="E43" s="1" t="s">
        <v>97</v>
      </c>
      <c r="G43" s="1">
        <v>7</v>
      </c>
      <c r="H43" s="1">
        <v>15</v>
      </c>
      <c r="I43" s="1">
        <v>16</v>
      </c>
      <c r="J43" s="1">
        <v>33</v>
      </c>
      <c r="K43" s="1">
        <v>24</v>
      </c>
      <c r="L43" s="1">
        <v>34</v>
      </c>
      <c r="M43" s="1">
        <v>26</v>
      </c>
      <c r="N43" s="1">
        <v>16</v>
      </c>
      <c r="O43" s="1">
        <v>7</v>
      </c>
      <c r="AB43" s="1">
        <f t="shared" si="0"/>
        <v>178</v>
      </c>
      <c r="AC43" s="3">
        <v>55</v>
      </c>
      <c r="AD43" s="3">
        <v>27.5</v>
      </c>
    </row>
    <row r="44" spans="1:30" ht="49.9" customHeight="1">
      <c r="A44" s="1" t="s">
        <v>100</v>
      </c>
      <c r="B44" s="1" t="s">
        <v>58</v>
      </c>
      <c r="D44" s="1" t="s">
        <v>41</v>
      </c>
      <c r="E44" s="1" t="s">
        <v>97</v>
      </c>
      <c r="G44" s="1">
        <v>8</v>
      </c>
      <c r="H44" s="1">
        <v>6</v>
      </c>
      <c r="I44" s="1">
        <v>28</v>
      </c>
      <c r="J44" s="1">
        <v>36</v>
      </c>
      <c r="K44" s="1">
        <v>38</v>
      </c>
      <c r="L44" s="1">
        <v>36</v>
      </c>
      <c r="M44" s="1">
        <v>28</v>
      </c>
      <c r="N44" s="1">
        <v>18</v>
      </c>
      <c r="AB44" s="1">
        <f t="shared" si="0"/>
        <v>198</v>
      </c>
      <c r="AC44" s="3">
        <v>65</v>
      </c>
      <c r="AD44" s="3">
        <v>32.5</v>
      </c>
    </row>
    <row r="45" spans="1:30" ht="49.9" customHeight="1">
      <c r="A45" s="1" t="s">
        <v>101</v>
      </c>
      <c r="B45" s="1" t="s">
        <v>53</v>
      </c>
      <c r="D45" s="1" t="s">
        <v>41</v>
      </c>
      <c r="E45" s="1" t="s">
        <v>97</v>
      </c>
      <c r="H45" s="1">
        <v>10</v>
      </c>
      <c r="I45" s="1">
        <v>18</v>
      </c>
      <c r="J45" s="1">
        <v>28</v>
      </c>
      <c r="M45" s="1">
        <v>30</v>
      </c>
      <c r="O45" s="1">
        <v>2</v>
      </c>
      <c r="AB45" s="1">
        <f t="shared" si="0"/>
        <v>88</v>
      </c>
      <c r="AC45" s="3">
        <v>70</v>
      </c>
      <c r="AD45" s="3">
        <v>35</v>
      </c>
    </row>
    <row r="46" spans="1:30" ht="49.9" customHeight="1">
      <c r="A46" s="1" t="s">
        <v>102</v>
      </c>
      <c r="B46" s="1" t="s">
        <v>48</v>
      </c>
      <c r="D46" s="1" t="s">
        <v>41</v>
      </c>
      <c r="E46" s="1" t="s">
        <v>97</v>
      </c>
      <c r="G46" s="1">
        <v>8</v>
      </c>
      <c r="I46" s="1">
        <v>24</v>
      </c>
      <c r="J46" s="1">
        <v>29</v>
      </c>
      <c r="K46" s="1">
        <v>35</v>
      </c>
      <c r="M46" s="1">
        <v>16</v>
      </c>
      <c r="AB46" s="1">
        <f t="shared" si="0"/>
        <v>112</v>
      </c>
      <c r="AC46" s="3">
        <v>80</v>
      </c>
      <c r="AD46" s="3">
        <v>40</v>
      </c>
    </row>
    <row r="47" spans="1:30" ht="49.9" customHeight="1">
      <c r="A47" s="1" t="s">
        <v>103</v>
      </c>
      <c r="B47" s="1" t="s">
        <v>48</v>
      </c>
      <c r="D47" s="1" t="s">
        <v>41</v>
      </c>
      <c r="E47" s="1" t="s">
        <v>97</v>
      </c>
      <c r="G47" s="1">
        <v>5</v>
      </c>
      <c r="H47" s="1">
        <v>3</v>
      </c>
      <c r="I47" s="1">
        <v>22</v>
      </c>
      <c r="J47" s="1">
        <v>29</v>
      </c>
      <c r="K47" s="1">
        <v>28</v>
      </c>
      <c r="L47" s="1">
        <v>27</v>
      </c>
      <c r="M47" s="1">
        <v>23</v>
      </c>
      <c r="N47" s="1">
        <v>5</v>
      </c>
      <c r="AB47" s="1">
        <f t="shared" si="0"/>
        <v>142</v>
      </c>
      <c r="AC47" s="3">
        <v>80</v>
      </c>
      <c r="AD47" s="3">
        <v>40</v>
      </c>
    </row>
    <row r="48" spans="1:30" ht="49.9" customHeight="1">
      <c r="A48" s="1" t="s">
        <v>104</v>
      </c>
      <c r="B48" s="1" t="s">
        <v>105</v>
      </c>
      <c r="D48" s="1" t="s">
        <v>41</v>
      </c>
      <c r="E48" s="1" t="s">
        <v>97</v>
      </c>
      <c r="G48" s="1">
        <v>27</v>
      </c>
      <c r="I48" s="1">
        <v>55</v>
      </c>
      <c r="J48" s="1">
        <v>97</v>
      </c>
      <c r="L48" s="1">
        <v>92</v>
      </c>
      <c r="M48" s="1">
        <v>61</v>
      </c>
      <c r="O48" s="1">
        <v>13</v>
      </c>
      <c r="AB48" s="1">
        <f t="shared" si="0"/>
        <v>345</v>
      </c>
      <c r="AC48" s="3">
        <v>70</v>
      </c>
      <c r="AD48" s="3">
        <v>35</v>
      </c>
    </row>
    <row r="49" spans="1:30" ht="49.9" customHeight="1">
      <c r="A49" s="1" t="s">
        <v>106</v>
      </c>
      <c r="B49" s="1" t="s">
        <v>107</v>
      </c>
      <c r="D49" s="1" t="s">
        <v>41</v>
      </c>
      <c r="E49" s="1" t="s">
        <v>97</v>
      </c>
      <c r="H49" s="1">
        <v>29</v>
      </c>
      <c r="I49" s="1">
        <v>20</v>
      </c>
      <c r="J49" s="1">
        <v>29</v>
      </c>
      <c r="K49" s="1">
        <v>80</v>
      </c>
      <c r="M49" s="1">
        <v>20</v>
      </c>
      <c r="N49" s="1">
        <v>7</v>
      </c>
      <c r="AB49" s="1">
        <f t="shared" si="0"/>
        <v>185</v>
      </c>
      <c r="AC49" s="3">
        <v>120</v>
      </c>
      <c r="AD49" s="3">
        <v>60</v>
      </c>
    </row>
    <row r="50" spans="1:30" ht="49.9" customHeight="1">
      <c r="A50" s="1" t="s">
        <v>108</v>
      </c>
      <c r="B50" s="1" t="s">
        <v>109</v>
      </c>
      <c r="D50" s="1" t="s">
        <v>41</v>
      </c>
      <c r="E50" s="1" t="s">
        <v>97</v>
      </c>
      <c r="H50" s="1">
        <v>7</v>
      </c>
      <c r="I50" s="1">
        <v>6</v>
      </c>
      <c r="K50" s="1">
        <v>1</v>
      </c>
      <c r="L50" s="1">
        <v>29</v>
      </c>
      <c r="M50" s="1">
        <v>12</v>
      </c>
      <c r="N50" s="1">
        <v>9</v>
      </c>
      <c r="O50" s="1">
        <v>3</v>
      </c>
      <c r="AB50" s="1">
        <f t="shared" si="0"/>
        <v>67</v>
      </c>
      <c r="AC50" s="3">
        <v>100</v>
      </c>
      <c r="AD50" s="3">
        <v>50</v>
      </c>
    </row>
    <row r="51" spans="1:30" ht="49.9" customHeight="1">
      <c r="A51" s="1" t="s">
        <v>110</v>
      </c>
      <c r="B51" s="1" t="s">
        <v>109</v>
      </c>
      <c r="D51" s="1" t="s">
        <v>41</v>
      </c>
      <c r="E51" s="1" t="s">
        <v>97</v>
      </c>
      <c r="G51" s="1">
        <v>2</v>
      </c>
      <c r="H51" s="1">
        <v>1</v>
      </c>
      <c r="I51" s="1">
        <v>6</v>
      </c>
      <c r="J51" s="1">
        <v>6</v>
      </c>
      <c r="L51" s="1">
        <v>7</v>
      </c>
      <c r="M51" s="1">
        <v>6</v>
      </c>
      <c r="N51" s="1">
        <v>10</v>
      </c>
      <c r="O51" s="1">
        <v>4</v>
      </c>
      <c r="AB51" s="1">
        <f t="shared" si="0"/>
        <v>42</v>
      </c>
      <c r="AC51" s="3">
        <v>100</v>
      </c>
      <c r="AD51" s="3">
        <v>50</v>
      </c>
    </row>
    <row r="52" spans="1:30" ht="49.9" customHeight="1">
      <c r="A52" s="1" t="s">
        <v>111</v>
      </c>
      <c r="B52" s="1" t="s">
        <v>112</v>
      </c>
      <c r="D52" s="1" t="s">
        <v>41</v>
      </c>
      <c r="E52" s="1" t="s">
        <v>97</v>
      </c>
      <c r="G52" s="1">
        <v>8</v>
      </c>
      <c r="I52" s="1">
        <v>45</v>
      </c>
      <c r="J52" s="1">
        <v>12</v>
      </c>
      <c r="K52" s="1">
        <v>28</v>
      </c>
      <c r="L52" s="1">
        <v>31</v>
      </c>
      <c r="N52" s="1">
        <v>36</v>
      </c>
      <c r="O52" s="1">
        <v>5</v>
      </c>
      <c r="AB52" s="1">
        <f t="shared" si="0"/>
        <v>165</v>
      </c>
      <c r="AC52" s="3">
        <v>90</v>
      </c>
      <c r="AD52" s="3">
        <v>45</v>
      </c>
    </row>
    <row r="53" spans="1:30" ht="49.9" customHeight="1">
      <c r="A53" s="1" t="s">
        <v>113</v>
      </c>
      <c r="B53" s="1" t="s">
        <v>112</v>
      </c>
      <c r="D53" s="1" t="s">
        <v>41</v>
      </c>
      <c r="E53" s="1" t="s">
        <v>97</v>
      </c>
      <c r="G53" s="1">
        <v>7</v>
      </c>
      <c r="H53" s="1">
        <v>5</v>
      </c>
      <c r="I53" s="1">
        <v>41</v>
      </c>
      <c r="J53" s="1">
        <v>54</v>
      </c>
      <c r="K53" s="1">
        <v>46</v>
      </c>
      <c r="L53" s="1">
        <v>54</v>
      </c>
      <c r="M53" s="1">
        <v>37</v>
      </c>
      <c r="N53" s="1">
        <v>22</v>
      </c>
      <c r="O53" s="1">
        <v>7</v>
      </c>
      <c r="AB53" s="1">
        <f t="shared" si="0"/>
        <v>273</v>
      </c>
      <c r="AC53" s="3">
        <v>90</v>
      </c>
      <c r="AD53" s="3">
        <v>45</v>
      </c>
    </row>
    <row r="54" spans="1:30" ht="49.9" customHeight="1">
      <c r="A54" s="1" t="s">
        <v>114</v>
      </c>
      <c r="B54" s="1" t="s">
        <v>115</v>
      </c>
      <c r="D54" s="1" t="s">
        <v>41</v>
      </c>
      <c r="E54" s="1" t="s">
        <v>97</v>
      </c>
      <c r="I54" s="1">
        <v>57</v>
      </c>
      <c r="J54" s="1">
        <v>114</v>
      </c>
      <c r="K54" s="1">
        <v>117</v>
      </c>
      <c r="L54" s="1">
        <v>113</v>
      </c>
      <c r="M54" s="1">
        <v>96</v>
      </c>
      <c r="O54" s="1">
        <v>34</v>
      </c>
      <c r="AB54" s="1">
        <f t="shared" si="0"/>
        <v>531</v>
      </c>
      <c r="AC54" s="3">
        <v>75</v>
      </c>
      <c r="AD54" s="3">
        <v>37.5</v>
      </c>
    </row>
    <row r="55" spans="1:30" ht="49.9" customHeight="1">
      <c r="A55" s="1" t="s">
        <v>116</v>
      </c>
      <c r="B55" s="1" t="s">
        <v>83</v>
      </c>
      <c r="D55" s="1" t="s">
        <v>41</v>
      </c>
      <c r="E55" s="1" t="s">
        <v>97</v>
      </c>
      <c r="G55" s="1">
        <v>12</v>
      </c>
      <c r="H55" s="1">
        <v>5</v>
      </c>
      <c r="I55" s="1">
        <v>36</v>
      </c>
      <c r="J55" s="1">
        <v>54</v>
      </c>
      <c r="K55" s="1">
        <v>36</v>
      </c>
      <c r="L55" s="1">
        <v>52</v>
      </c>
      <c r="M55" s="1">
        <v>36</v>
      </c>
      <c r="N55" s="1">
        <v>6</v>
      </c>
      <c r="AB55" s="1">
        <f t="shared" si="0"/>
        <v>237</v>
      </c>
      <c r="AC55" s="3">
        <v>65</v>
      </c>
      <c r="AD55" s="3">
        <v>32.5</v>
      </c>
    </row>
    <row r="56" spans="1:30" ht="49.9" customHeight="1">
      <c r="A56" s="1" t="s">
        <v>117</v>
      </c>
      <c r="B56" s="1" t="s">
        <v>118</v>
      </c>
      <c r="D56" s="1" t="s">
        <v>41</v>
      </c>
      <c r="E56" s="1" t="s">
        <v>97</v>
      </c>
      <c r="H56" s="1">
        <v>9</v>
      </c>
      <c r="I56" s="1">
        <v>28</v>
      </c>
      <c r="J56" s="1">
        <v>38</v>
      </c>
      <c r="K56" s="1">
        <v>37</v>
      </c>
      <c r="L56" s="1">
        <v>38</v>
      </c>
      <c r="M56" s="1">
        <v>29</v>
      </c>
      <c r="N56" s="1">
        <v>9</v>
      </c>
      <c r="O56" s="1">
        <v>4</v>
      </c>
      <c r="AB56" s="1">
        <f t="shared" si="0"/>
        <v>192</v>
      </c>
      <c r="AC56" s="3">
        <v>120</v>
      </c>
      <c r="AD56" s="3">
        <v>60</v>
      </c>
    </row>
    <row r="57" spans="1:30" ht="49.9" customHeight="1">
      <c r="A57" s="1" t="s">
        <v>119</v>
      </c>
      <c r="B57" s="1" t="s">
        <v>118</v>
      </c>
      <c r="D57" s="1" t="s">
        <v>41</v>
      </c>
      <c r="E57" s="1" t="s">
        <v>97</v>
      </c>
      <c r="G57" s="1">
        <v>1</v>
      </c>
      <c r="I57" s="1">
        <v>4</v>
      </c>
      <c r="J57" s="1">
        <v>14</v>
      </c>
      <c r="K57" s="1">
        <v>1</v>
      </c>
      <c r="L57" s="1">
        <v>12</v>
      </c>
      <c r="M57" s="1">
        <v>12</v>
      </c>
      <c r="N57" s="1">
        <v>9</v>
      </c>
      <c r="AB57" s="1">
        <f t="shared" si="0"/>
        <v>53</v>
      </c>
      <c r="AC57" s="3">
        <v>120</v>
      </c>
      <c r="AD57" s="3">
        <v>60</v>
      </c>
    </row>
    <row r="58" spans="1:30" ht="49.9" customHeight="1">
      <c r="A58" s="1" t="s">
        <v>120</v>
      </c>
      <c r="B58" s="1" t="s">
        <v>121</v>
      </c>
      <c r="D58" s="1" t="s">
        <v>41</v>
      </c>
      <c r="E58" s="1" t="s">
        <v>97</v>
      </c>
      <c r="G58" s="1">
        <v>8</v>
      </c>
      <c r="H58" s="1">
        <v>12</v>
      </c>
      <c r="I58" s="1">
        <v>6</v>
      </c>
      <c r="K58" s="1">
        <v>30</v>
      </c>
      <c r="L58" s="1">
        <v>30</v>
      </c>
      <c r="M58" s="1">
        <v>24</v>
      </c>
      <c r="N58" s="1">
        <v>10</v>
      </c>
      <c r="O58" s="1">
        <v>5</v>
      </c>
      <c r="AB58" s="1">
        <f t="shared" si="0"/>
        <v>125</v>
      </c>
      <c r="AC58" s="3">
        <v>110</v>
      </c>
      <c r="AD58" s="3">
        <v>55</v>
      </c>
    </row>
    <row r="59" spans="1:30" ht="49.9" customHeight="1">
      <c r="A59" s="1" t="s">
        <v>122</v>
      </c>
      <c r="B59" s="1" t="s">
        <v>123</v>
      </c>
      <c r="D59" s="1" t="s">
        <v>41</v>
      </c>
      <c r="E59" s="1" t="s">
        <v>97</v>
      </c>
      <c r="G59" s="1">
        <v>6</v>
      </c>
      <c r="H59" s="1">
        <v>10</v>
      </c>
      <c r="I59" s="1">
        <v>30</v>
      </c>
      <c r="J59" s="1">
        <v>40</v>
      </c>
      <c r="K59" s="1">
        <v>38</v>
      </c>
      <c r="L59" s="1">
        <v>29</v>
      </c>
      <c r="M59" s="1">
        <v>30</v>
      </c>
      <c r="N59" s="1">
        <v>20</v>
      </c>
      <c r="O59" s="1">
        <v>5</v>
      </c>
      <c r="AB59" s="1">
        <f t="shared" si="0"/>
        <v>208</v>
      </c>
      <c r="AC59" s="3">
        <v>150</v>
      </c>
      <c r="AD59" s="3">
        <v>75</v>
      </c>
    </row>
    <row r="60" spans="1:30" ht="49.9" customHeight="1">
      <c r="A60" s="1" t="s">
        <v>124</v>
      </c>
      <c r="B60" s="1" t="s">
        <v>125</v>
      </c>
      <c r="D60" s="1" t="s">
        <v>41</v>
      </c>
      <c r="E60" s="1" t="s">
        <v>97</v>
      </c>
      <c r="G60" s="1">
        <v>4</v>
      </c>
      <c r="H60" s="1">
        <v>10</v>
      </c>
      <c r="I60" s="1">
        <v>30</v>
      </c>
      <c r="J60" s="1">
        <v>40</v>
      </c>
      <c r="K60" s="1">
        <v>40</v>
      </c>
      <c r="L60" s="1">
        <v>38</v>
      </c>
      <c r="M60" s="1">
        <v>30</v>
      </c>
      <c r="N60" s="1">
        <v>20</v>
      </c>
      <c r="O60" s="1">
        <v>3</v>
      </c>
      <c r="AB60" s="1">
        <f t="shared" si="0"/>
        <v>215</v>
      </c>
      <c r="AC60" s="3">
        <v>110</v>
      </c>
      <c r="AD60" s="3">
        <v>55</v>
      </c>
    </row>
    <row r="61" spans="1:30" ht="49.9" customHeight="1">
      <c r="A61" s="1" t="s">
        <v>126</v>
      </c>
      <c r="B61" s="1" t="s">
        <v>127</v>
      </c>
      <c r="D61" s="1" t="s">
        <v>41</v>
      </c>
      <c r="E61" s="1" t="s">
        <v>97</v>
      </c>
      <c r="G61" s="1">
        <v>10</v>
      </c>
      <c r="H61" s="1">
        <v>10</v>
      </c>
      <c r="I61" s="1">
        <v>30</v>
      </c>
      <c r="J61" s="1">
        <v>40</v>
      </c>
      <c r="K61" s="1">
        <v>40</v>
      </c>
      <c r="L61" s="1">
        <v>39</v>
      </c>
      <c r="M61" s="1">
        <v>30</v>
      </c>
      <c r="N61" s="1">
        <v>20</v>
      </c>
      <c r="O61" s="1">
        <v>3</v>
      </c>
      <c r="AB61" s="1">
        <f t="shared" si="0"/>
        <v>222</v>
      </c>
      <c r="AC61" s="3">
        <v>100</v>
      </c>
      <c r="AD61" s="3">
        <v>50</v>
      </c>
    </row>
    <row r="62" spans="1:30" ht="49.9" customHeight="1">
      <c r="A62" s="1" t="s">
        <v>128</v>
      </c>
      <c r="B62" s="1" t="s">
        <v>129</v>
      </c>
      <c r="D62" s="1" t="s">
        <v>41</v>
      </c>
      <c r="E62" s="1" t="s">
        <v>97</v>
      </c>
      <c r="H62" s="1">
        <v>4</v>
      </c>
      <c r="I62" s="1">
        <v>25</v>
      </c>
      <c r="J62" s="1">
        <v>11</v>
      </c>
      <c r="K62" s="1">
        <v>8</v>
      </c>
      <c r="L62" s="1">
        <v>28</v>
      </c>
      <c r="M62" s="1">
        <v>22</v>
      </c>
      <c r="N62" s="1">
        <v>4</v>
      </c>
      <c r="O62" s="1">
        <v>5</v>
      </c>
      <c r="AB62" s="1">
        <f t="shared" si="0"/>
        <v>107</v>
      </c>
      <c r="AC62" s="3">
        <v>120</v>
      </c>
      <c r="AD62" s="3">
        <v>60</v>
      </c>
    </row>
    <row r="63" spans="1:30" ht="49.9" customHeight="1">
      <c r="A63" s="1" t="s">
        <v>130</v>
      </c>
      <c r="B63" s="1" t="s">
        <v>131</v>
      </c>
      <c r="D63" s="1" t="s">
        <v>41</v>
      </c>
      <c r="E63" s="1" t="s">
        <v>97</v>
      </c>
      <c r="G63" s="1">
        <v>4</v>
      </c>
      <c r="H63" s="1">
        <v>10</v>
      </c>
      <c r="I63" s="1">
        <v>50</v>
      </c>
      <c r="J63" s="1">
        <v>80</v>
      </c>
      <c r="K63" s="1">
        <v>50</v>
      </c>
      <c r="L63" s="1">
        <v>70</v>
      </c>
      <c r="M63" s="1">
        <v>50</v>
      </c>
      <c r="N63" s="1">
        <v>20</v>
      </c>
      <c r="O63" s="1">
        <v>10</v>
      </c>
      <c r="AB63" s="1">
        <f t="shared" si="0"/>
        <v>344</v>
      </c>
      <c r="AC63" s="3">
        <v>100</v>
      </c>
      <c r="AD63" s="3">
        <v>50</v>
      </c>
    </row>
    <row r="64" spans="1:30">
      <c r="AB64" s="1">
        <f>SUM(AB12:AB63)</f>
        <v>11775</v>
      </c>
    </row>
  </sheetData>
  <autoFilter ref="A11:AD11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mergeCells count="1">
    <mergeCell ref="F11:A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2025-01-03T07:35:28Z</dcterms:created>
  <dcterms:modified xsi:type="dcterms:W3CDTF">2025-01-10T09:05:36Z</dcterms:modified>
</cp:coreProperties>
</file>